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_de_trabalho"/>
  <bookViews>
    <workbookView windowWidth="28800" windowHeight="12315"/>
  </bookViews>
  <sheets>
    <sheet name="Plan1" sheetId="1" r:id="rId1"/>
  </sheet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<sst xmlns="http://schemas.openxmlformats.org/spreadsheetml/2006/main" count="241" uniqueCount="57">
  <si>
    <t>DESPESA ORÇAMENTÁRIA</t>
  </si>
  <si>
    <t>MARABÁ-PA</t>
  </si>
  <si>
    <t>CÂMARA MUNICIPAL DE MARABÁ</t>
  </si>
  <si>
    <t>Período: 01/01/2025 - 31/01/2025</t>
  </si>
  <si>
    <t>Data</t>
  </si>
  <si>
    <t>Ordem de Pagamento</t>
  </si>
  <si>
    <t>Empenho</t>
  </si>
  <si>
    <t>Unidade Gestora</t>
  </si>
  <si>
    <t>Credor</t>
  </si>
  <si>
    <t>CPF/CNPJ</t>
  </si>
  <si>
    <t>Estrutura Programática</t>
  </si>
  <si>
    <t>Natureza da despesa</t>
  </si>
  <si>
    <t>Fonte de Recursos</t>
  </si>
  <si>
    <t>Modalidade da licitação</t>
  </si>
  <si>
    <t>Liquidação</t>
  </si>
  <si>
    <t>Valor (R$)</t>
  </si>
  <si>
    <t>20/01/2025</t>
  </si>
  <si>
    <t>002 - Câmara Municipal de Marabá</t>
  </si>
  <si>
    <t>INSS - INSTITU TO NACIONAL DO  SEGURO SOCIAL</t>
  </si>
  <si>
    <t>29.979.036/0001-40</t>
  </si>
  <si>
    <t>0001.2001 - Manutenção da Câmara Municipal</t>
  </si>
  <si>
    <t>4.6.90.71.00 -  Principal da  dívida contrat ual resgatado</t>
  </si>
  <si>
    <t>Recursos do Tesouro 100 - Ordinários não vinculados</t>
  </si>
  <si>
    <t>Emissão de Empenho - Demais despesas</t>
  </si>
  <si>
    <t>CENTRAIS ELETR ICAS DO PARÁ S .A</t>
  </si>
  <si>
    <t>04.895.728/0001-80</t>
  </si>
  <si>
    <t>3.3.90.39.00 -  Outros serv.  de terc. pesso a jurídica</t>
  </si>
  <si>
    <t>L N R LOCAÇÃO  DE VEICULOS E  SERVIÇOS GERAI S EIRELI</t>
  </si>
  <si>
    <t>34.710.907/0001-66</t>
  </si>
  <si>
    <t>4.4.90.51.00 -  Obras e insta lações</t>
  </si>
  <si>
    <t>Outros/não se aplica</t>
  </si>
  <si>
    <t>L. A. QUEIROZ  LTDA</t>
  </si>
  <si>
    <t>34.791.063/0001-25</t>
  </si>
  <si>
    <t>Emissão de Empenho - Dispensa - Art 24, II</t>
  </si>
  <si>
    <t>21/01/2025</t>
  </si>
  <si>
    <t>BANCO SANTANDE R (BRASIL) S.A .</t>
  </si>
  <si>
    <t>90.400.888/0001-42</t>
  </si>
  <si>
    <t>22/01/2025</t>
  </si>
  <si>
    <t>ELIOMAR SANTOS  DA SILVA 9257 1786253</t>
  </si>
  <si>
    <t>45.603.985/0001-88</t>
  </si>
  <si>
    <t>23/01/2025</t>
  </si>
  <si>
    <t>FOPAG - CAMARA  MUNICIPAL</t>
  </si>
  <si>
    <t>04.302.816/0001-20</t>
  </si>
  <si>
    <t>3.1.90.11.00 -  Vencimentos e  vant. fixas p essoal civil</t>
  </si>
  <si>
    <t>Emissão de Empenho - Remuneração de Pessoal</t>
  </si>
  <si>
    <t>3.3.90.46.00 -  Auxílio alime ntação</t>
  </si>
  <si>
    <t>24/01/2025</t>
  </si>
  <si>
    <t>28/01/2025</t>
  </si>
  <si>
    <t>JORGE ANTÔNIO  BRASIL</t>
  </si>
  <si>
    <t>XXX.172.662-XX</t>
  </si>
  <si>
    <t>3.3.90.30.00 -  Material de c onsumo</t>
  </si>
  <si>
    <t>02010001</t>
  </si>
  <si>
    <t>SKORPION SISTE MA DE TELECOMU NICAÇÕES LTDA</t>
  </si>
  <si>
    <t>02.425.327/0001-30</t>
  </si>
  <si>
    <t>3.3.90.40.00 -  Serv. tecnolo gia informação /comunic.- PJ</t>
  </si>
  <si>
    <t>29/01/2025</t>
  </si>
  <si>
    <t>31/01/2025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</si>
</sst>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SansSerif"/>
      <charset val="134"/>
    </font>
    <font>
      <sz val="10"/>
      <color indexed="8"/>
      <name val="SansSerif"/>
      <charset val="134"/>
    </font>
    <font>
      <b/>
      <sz val="10"/>
      <color indexed="8"/>
      <name val="SansSerif"/>
      <charset val="134"/>
    </font>
    <font>
      <b/>
      <sz val="6"/>
      <color indexed="8"/>
      <name val="SansSerif"/>
      <charset val="134"/>
    </font>
    <font>
      <b/>
      <sz val="9"/>
      <color indexed="8"/>
      <name val="SansSerif"/>
      <charset val="134"/>
    </font>
    <font>
      <sz val="10"/>
      <name val="Calibri"/>
      <charset val="134"/>
    </font>
    <font>
      <b/>
      <sz val="8"/>
      <color indexed="8"/>
      <name val="SansSerif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58" fontId="0" fillId="0" borderId="0" xfId="0" applyNumberFormat="1" applyBorder="1"/>
    <xf numFmtId="176" fontId="0" fillId="0" borderId="0" xfId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58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8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>
    <pageSetUpPr fitToPage="1"/>
  </sheetPr>
  <dimension ref="A1:M33"/>
  <sheetViews>
    <sheetView tabSelected="1" zoomScale="126" zoomScaleNormal="126" workbookViewId="0">
      <selection activeCell="A1" sqref="A1:L1"/>
    </sheetView>
  </sheetViews>
  <sheetFormatPr defaultColWidth="5.42857142857143" defaultRowHeight="15"/>
  <cols>
    <col min="1" max="1" width="11.1428571428571" style="4" customWidth="1"/>
    <col min="2" max="2" width="9.85714285714286" style="4" customWidth="1"/>
    <col min="3" max="3" width="9.57142857142857" style="4" customWidth="1"/>
    <col min="4" max="4" width="20.1428571428571" style="5" customWidth="1"/>
    <col min="5" max="5" width="32.1428571428571" style="5" customWidth="1"/>
    <col min="6" max="6" width="17.4285714285714" style="6" customWidth="1"/>
    <col min="7" max="7" width="17.8571428571429" style="7" customWidth="1"/>
    <col min="8" max="8" width="28.2857142857143" style="8" customWidth="1"/>
    <col min="9" max="9" width="19.7142857142857" style="9" customWidth="1"/>
    <col min="10" max="10" width="18" style="5" customWidth="1"/>
    <col min="11" max="11" width="11.2857142857143" style="10" customWidth="1"/>
    <col min="12" max="12" width="13.2857142857143" style="11" customWidth="1"/>
    <col min="13" max="13" width="5.42857142857143" style="12"/>
  </cols>
  <sheetData>
    <row r="1" s="1" customFormat="1" ht="36.7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7"/>
    </row>
    <row r="2" s="2" customFormat="1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2" customFormat="1" customHeight="1" spans="1:1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4"/>
    </row>
    <row r="5" s="3" customFormat="1" ht="27" customHeight="1" spans="1:13">
      <c r="A5" s="16" t="s">
        <v>4</v>
      </c>
      <c r="B5" s="17" t="s">
        <v>5</v>
      </c>
      <c r="C5" s="18" t="s">
        <v>6</v>
      </c>
      <c r="D5" s="16" t="s">
        <v>7</v>
      </c>
      <c r="E5" s="16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22" t="s">
        <v>13</v>
      </c>
      <c r="K5" s="23" t="s">
        <v>14</v>
      </c>
      <c r="L5" s="24" t="s">
        <v>15</v>
      </c>
      <c r="M5" s="28"/>
    </row>
    <row r="6" ht="40.9" customHeight="1" spans="1:13">
      <c r="A6" s="19" t="s">
        <v>16</v>
      </c>
      <c r="B6" s="20">
        <v>20010001</v>
      </c>
      <c r="C6" s="20">
        <v>20010014</v>
      </c>
      <c r="D6" s="19" t="s">
        <v>17</v>
      </c>
      <c r="E6" s="19" t="s">
        <v>18</v>
      </c>
      <c r="F6" s="19" t="s">
        <v>19</v>
      </c>
      <c r="G6" s="21" t="s">
        <v>20</v>
      </c>
      <c r="H6" s="19" t="s">
        <v>21</v>
      </c>
      <c r="I6" s="21" t="s">
        <v>22</v>
      </c>
      <c r="J6" s="19" t="s">
        <v>23</v>
      </c>
      <c r="K6" s="25" t="str">
        <f t="shared" ref="K6:K33" si="0">A6</f>
        <v>20/01/2025</v>
      </c>
      <c r="L6" s="26">
        <v>149851.5</v>
      </c>
      <c r="M6"/>
    </row>
    <row r="7" ht="38.25" spans="1:13">
      <c r="A7" s="19" t="s">
        <v>16</v>
      </c>
      <c r="B7" s="20">
        <v>20010004</v>
      </c>
      <c r="C7" s="20">
        <v>20010015</v>
      </c>
      <c r="D7" s="19" t="s">
        <v>17</v>
      </c>
      <c r="E7" s="19" t="s">
        <v>24</v>
      </c>
      <c r="F7" s="19" t="s">
        <v>25</v>
      </c>
      <c r="G7" s="21" t="s">
        <v>20</v>
      </c>
      <c r="H7" s="19" t="s">
        <v>26</v>
      </c>
      <c r="I7" s="21" t="s">
        <v>22</v>
      </c>
      <c r="J7" s="19" t="s">
        <v>23</v>
      </c>
      <c r="K7" s="25" t="str">
        <f t="shared" si="0"/>
        <v>20/01/2025</v>
      </c>
      <c r="L7" s="26">
        <v>556.2</v>
      </c>
      <c r="M7"/>
    </row>
    <row r="8" ht="38.25" spans="1:13">
      <c r="A8" s="19" t="s">
        <v>16</v>
      </c>
      <c r="B8" s="20">
        <v>20010006</v>
      </c>
      <c r="C8" s="20">
        <v>30120010</v>
      </c>
      <c r="D8" s="19" t="s">
        <v>17</v>
      </c>
      <c r="E8" s="19" t="s">
        <v>27</v>
      </c>
      <c r="F8" s="19" t="s">
        <v>28</v>
      </c>
      <c r="G8" s="21" t="s">
        <v>20</v>
      </c>
      <c r="H8" s="19" t="s">
        <v>29</v>
      </c>
      <c r="I8" s="21" t="s">
        <v>22</v>
      </c>
      <c r="J8" s="19" t="s">
        <v>30</v>
      </c>
      <c r="K8" s="25" t="str">
        <f t="shared" si="0"/>
        <v>20/01/2025</v>
      </c>
      <c r="L8" s="26">
        <v>18854</v>
      </c>
      <c r="M8"/>
    </row>
    <row r="9" ht="38.25" spans="1:13">
      <c r="A9" s="19" t="s">
        <v>16</v>
      </c>
      <c r="B9" s="20">
        <v>20010003</v>
      </c>
      <c r="C9" s="20">
        <v>30120011</v>
      </c>
      <c r="D9" s="19" t="s">
        <v>17</v>
      </c>
      <c r="E9" s="19" t="s">
        <v>24</v>
      </c>
      <c r="F9" s="19" t="s">
        <v>25</v>
      </c>
      <c r="G9" s="21" t="s">
        <v>20</v>
      </c>
      <c r="H9" s="19" t="s">
        <v>26</v>
      </c>
      <c r="I9" s="21" t="s">
        <v>22</v>
      </c>
      <c r="J9" s="19" t="s">
        <v>30</v>
      </c>
      <c r="K9" s="25" t="str">
        <f t="shared" si="0"/>
        <v>20/01/2025</v>
      </c>
      <c r="L9" s="26">
        <v>17387.4</v>
      </c>
      <c r="M9"/>
    </row>
    <row r="10" ht="38.25" spans="1:13">
      <c r="A10" s="19" t="s">
        <v>16</v>
      </c>
      <c r="B10" s="20">
        <v>20010002</v>
      </c>
      <c r="C10" s="20">
        <v>30120012</v>
      </c>
      <c r="D10" s="19" t="s">
        <v>17</v>
      </c>
      <c r="E10" s="19" t="s">
        <v>31</v>
      </c>
      <c r="F10" s="19" t="s">
        <v>32</v>
      </c>
      <c r="G10" s="21" t="s">
        <v>20</v>
      </c>
      <c r="H10" s="19" t="s">
        <v>26</v>
      </c>
      <c r="I10" s="21" t="s">
        <v>22</v>
      </c>
      <c r="J10" s="19" t="s">
        <v>33</v>
      </c>
      <c r="K10" s="25" t="str">
        <f t="shared" si="0"/>
        <v>20/01/2025</v>
      </c>
      <c r="L10" s="26">
        <v>3644</v>
      </c>
      <c r="M10"/>
    </row>
    <row r="11" ht="38.25" spans="1:13">
      <c r="A11" s="19" t="s">
        <v>34</v>
      </c>
      <c r="B11" s="20">
        <v>21010001</v>
      </c>
      <c r="C11" s="20">
        <v>20010013</v>
      </c>
      <c r="D11" s="19" t="s">
        <v>17</v>
      </c>
      <c r="E11" s="19" t="s">
        <v>35</v>
      </c>
      <c r="F11" s="19" t="s">
        <v>36</v>
      </c>
      <c r="G11" s="21" t="s">
        <v>20</v>
      </c>
      <c r="H11" s="19" t="s">
        <v>26</v>
      </c>
      <c r="I11" s="21" t="s">
        <v>22</v>
      </c>
      <c r="J11" s="19" t="s">
        <v>23</v>
      </c>
      <c r="K11" s="25" t="str">
        <f t="shared" si="0"/>
        <v>21/01/2025</v>
      </c>
      <c r="L11" s="26">
        <v>9.9</v>
      </c>
      <c r="M11"/>
    </row>
    <row r="12" ht="38.25" spans="1:13">
      <c r="A12" s="19" t="s">
        <v>34</v>
      </c>
      <c r="B12" s="20">
        <v>21010002</v>
      </c>
      <c r="C12" s="20">
        <v>20010014</v>
      </c>
      <c r="D12" s="19" t="s">
        <v>17</v>
      </c>
      <c r="E12" s="19" t="s">
        <v>18</v>
      </c>
      <c r="F12" s="19" t="s">
        <v>19</v>
      </c>
      <c r="G12" s="21" t="s">
        <v>20</v>
      </c>
      <c r="H12" s="19" t="s">
        <v>21</v>
      </c>
      <c r="I12" s="21" t="s">
        <v>22</v>
      </c>
      <c r="J12" s="19" t="s">
        <v>23</v>
      </c>
      <c r="K12" s="25" t="str">
        <f t="shared" si="0"/>
        <v>21/01/2025</v>
      </c>
      <c r="L12" s="26">
        <v>149851.5</v>
      </c>
      <c r="M12"/>
    </row>
    <row r="13" ht="38.25" spans="1:13">
      <c r="A13" s="19" t="s">
        <v>37</v>
      </c>
      <c r="B13" s="20">
        <v>22010002</v>
      </c>
      <c r="C13" s="20">
        <v>20010001</v>
      </c>
      <c r="D13" s="19" t="s">
        <v>17</v>
      </c>
      <c r="E13" s="19" t="s">
        <v>38</v>
      </c>
      <c r="F13" s="19" t="s">
        <v>39</v>
      </c>
      <c r="G13" s="21" t="s">
        <v>20</v>
      </c>
      <c r="H13" s="19" t="s">
        <v>26</v>
      </c>
      <c r="I13" s="21" t="s">
        <v>22</v>
      </c>
      <c r="J13" s="19" t="s">
        <v>30</v>
      </c>
      <c r="K13" s="25" t="str">
        <f t="shared" si="0"/>
        <v>22/01/2025</v>
      </c>
      <c r="L13" s="26">
        <v>1000</v>
      </c>
      <c r="M13"/>
    </row>
    <row r="14" ht="38.25" spans="1:13">
      <c r="A14" s="19" t="s">
        <v>37</v>
      </c>
      <c r="B14" s="20">
        <v>22010001</v>
      </c>
      <c r="C14" s="20">
        <v>30120013</v>
      </c>
      <c r="D14" s="19" t="s">
        <v>17</v>
      </c>
      <c r="E14" s="19" t="s">
        <v>27</v>
      </c>
      <c r="F14" s="19" t="s">
        <v>28</v>
      </c>
      <c r="G14" s="21" t="s">
        <v>20</v>
      </c>
      <c r="H14" s="19" t="s">
        <v>26</v>
      </c>
      <c r="I14" s="21" t="s">
        <v>22</v>
      </c>
      <c r="J14" s="19" t="s">
        <v>30</v>
      </c>
      <c r="K14" s="25" t="str">
        <f t="shared" si="0"/>
        <v>22/01/2025</v>
      </c>
      <c r="L14" s="26">
        <v>9746.51</v>
      </c>
      <c r="M14"/>
    </row>
    <row r="15" ht="38.25" spans="1:13">
      <c r="A15" s="19" t="s">
        <v>40</v>
      </c>
      <c r="B15" s="20">
        <v>23010001</v>
      </c>
      <c r="C15" s="20">
        <v>20010011</v>
      </c>
      <c r="D15" s="19" t="s">
        <v>17</v>
      </c>
      <c r="E15" s="19" t="s">
        <v>41</v>
      </c>
      <c r="F15" s="19" t="s">
        <v>42</v>
      </c>
      <c r="G15" s="21" t="s">
        <v>20</v>
      </c>
      <c r="H15" s="19" t="s">
        <v>43</v>
      </c>
      <c r="I15" s="21" t="s">
        <v>22</v>
      </c>
      <c r="J15" s="19" t="s">
        <v>44</v>
      </c>
      <c r="K15" s="25" t="str">
        <f t="shared" si="0"/>
        <v>23/01/2025</v>
      </c>
      <c r="L15" s="26">
        <v>708751.95</v>
      </c>
      <c r="M15"/>
    </row>
    <row r="16" ht="38.25" spans="1:13">
      <c r="A16" s="19" t="s">
        <v>40</v>
      </c>
      <c r="B16" s="20">
        <v>23010002</v>
      </c>
      <c r="C16" s="20">
        <v>20010012</v>
      </c>
      <c r="D16" s="19" t="s">
        <v>17</v>
      </c>
      <c r="E16" s="19" t="s">
        <v>41</v>
      </c>
      <c r="F16" s="19" t="s">
        <v>42</v>
      </c>
      <c r="G16" s="21" t="s">
        <v>20</v>
      </c>
      <c r="H16" s="19" t="s">
        <v>45</v>
      </c>
      <c r="I16" s="21" t="s">
        <v>22</v>
      </c>
      <c r="J16" s="19" t="s">
        <v>44</v>
      </c>
      <c r="K16" s="25" t="str">
        <f t="shared" si="0"/>
        <v>23/01/2025</v>
      </c>
      <c r="L16" s="26">
        <v>568.32</v>
      </c>
      <c r="M16"/>
    </row>
    <row r="17" ht="38.25" spans="1:13">
      <c r="A17" s="19" t="s">
        <v>40</v>
      </c>
      <c r="B17" s="20">
        <v>23010003</v>
      </c>
      <c r="C17" s="20">
        <v>20010013</v>
      </c>
      <c r="D17" s="19" t="s">
        <v>17</v>
      </c>
      <c r="E17" s="19" t="s">
        <v>35</v>
      </c>
      <c r="F17" s="19" t="s">
        <v>36</v>
      </c>
      <c r="G17" s="21" t="s">
        <v>20</v>
      </c>
      <c r="H17" s="19" t="s">
        <v>26</v>
      </c>
      <c r="I17" s="21" t="s">
        <v>22</v>
      </c>
      <c r="J17" s="19" t="s">
        <v>23</v>
      </c>
      <c r="K17" s="25" t="str">
        <f t="shared" si="0"/>
        <v>23/01/2025</v>
      </c>
      <c r="L17" s="26">
        <v>19.8</v>
      </c>
      <c r="M17"/>
    </row>
    <row r="18" ht="38.25" spans="1:13">
      <c r="A18" s="19" t="s">
        <v>46</v>
      </c>
      <c r="B18" s="20">
        <v>24010001</v>
      </c>
      <c r="C18" s="20">
        <v>20010013</v>
      </c>
      <c r="D18" s="19" t="s">
        <v>17</v>
      </c>
      <c r="E18" s="19" t="s">
        <v>35</v>
      </c>
      <c r="F18" s="19" t="s">
        <v>36</v>
      </c>
      <c r="G18" s="21" t="s">
        <v>20</v>
      </c>
      <c r="H18" s="19" t="s">
        <v>26</v>
      </c>
      <c r="I18" s="21" t="s">
        <v>22</v>
      </c>
      <c r="J18" s="19" t="s">
        <v>23</v>
      </c>
      <c r="K18" s="25" t="str">
        <f t="shared" si="0"/>
        <v>24/01/2025</v>
      </c>
      <c r="L18" s="26">
        <v>9.9</v>
      </c>
      <c r="M18"/>
    </row>
    <row r="19" ht="38.25" spans="1:13">
      <c r="A19" s="19" t="s">
        <v>47</v>
      </c>
      <c r="B19" s="20">
        <v>28010002</v>
      </c>
      <c r="C19" s="20">
        <v>20010002</v>
      </c>
      <c r="D19" s="19" t="s">
        <v>17</v>
      </c>
      <c r="E19" s="19" t="s">
        <v>41</v>
      </c>
      <c r="F19" s="19" t="s">
        <v>42</v>
      </c>
      <c r="G19" s="21" t="s">
        <v>20</v>
      </c>
      <c r="H19" s="19" t="s">
        <v>43</v>
      </c>
      <c r="I19" s="21" t="s">
        <v>22</v>
      </c>
      <c r="J19" s="19" t="s">
        <v>44</v>
      </c>
      <c r="K19" s="25" t="str">
        <f t="shared" si="0"/>
        <v>28/01/2025</v>
      </c>
      <c r="L19" s="26">
        <v>339975</v>
      </c>
      <c r="M19"/>
    </row>
    <row r="20" ht="38.25" spans="1:13">
      <c r="A20" s="19" t="s">
        <v>47</v>
      </c>
      <c r="B20" s="20">
        <v>28010003</v>
      </c>
      <c r="C20" s="20">
        <v>20010003</v>
      </c>
      <c r="D20" s="19" t="s">
        <v>17</v>
      </c>
      <c r="E20" s="19" t="s">
        <v>41</v>
      </c>
      <c r="F20" s="19" t="s">
        <v>42</v>
      </c>
      <c r="G20" s="21" t="s">
        <v>20</v>
      </c>
      <c r="H20" s="19" t="s">
        <v>43</v>
      </c>
      <c r="I20" s="21" t="s">
        <v>22</v>
      </c>
      <c r="J20" s="19" t="s">
        <v>44</v>
      </c>
      <c r="K20" s="25" t="str">
        <f t="shared" si="0"/>
        <v>28/01/2025</v>
      </c>
      <c r="L20" s="26">
        <v>335397.92</v>
      </c>
      <c r="M20"/>
    </row>
    <row r="21" ht="38.25" spans="1:13">
      <c r="A21" s="19" t="s">
        <v>47</v>
      </c>
      <c r="B21" s="20">
        <v>28010004</v>
      </c>
      <c r="C21" s="20">
        <v>20010004</v>
      </c>
      <c r="D21" s="19" t="s">
        <v>17</v>
      </c>
      <c r="E21" s="19" t="s">
        <v>41</v>
      </c>
      <c r="F21" s="19" t="s">
        <v>42</v>
      </c>
      <c r="G21" s="21" t="s">
        <v>20</v>
      </c>
      <c r="H21" s="19" t="s">
        <v>43</v>
      </c>
      <c r="I21" s="21" t="s">
        <v>22</v>
      </c>
      <c r="J21" s="19" t="s">
        <v>44</v>
      </c>
      <c r="K21" s="25" t="str">
        <f t="shared" si="0"/>
        <v>28/01/2025</v>
      </c>
      <c r="L21" s="26">
        <v>1390582.58</v>
      </c>
      <c r="M21"/>
    </row>
    <row r="22" ht="38.25" spans="1:13">
      <c r="A22" s="19" t="s">
        <v>47</v>
      </c>
      <c r="B22" s="20">
        <v>28010005</v>
      </c>
      <c r="C22" s="20">
        <v>20010005</v>
      </c>
      <c r="D22" s="19" t="s">
        <v>17</v>
      </c>
      <c r="E22" s="19" t="s">
        <v>41</v>
      </c>
      <c r="F22" s="19" t="s">
        <v>42</v>
      </c>
      <c r="G22" s="21" t="s">
        <v>20</v>
      </c>
      <c r="H22" s="19" t="s">
        <v>43</v>
      </c>
      <c r="I22" s="21" t="s">
        <v>22</v>
      </c>
      <c r="J22" s="19" t="s">
        <v>44</v>
      </c>
      <c r="K22" s="25" t="str">
        <f t="shared" si="0"/>
        <v>28/01/2025</v>
      </c>
      <c r="L22" s="26">
        <v>13814.53</v>
      </c>
      <c r="M22"/>
    </row>
    <row r="23" ht="38.25" customHeight="1" spans="1:13">
      <c r="A23" s="19" t="s">
        <v>47</v>
      </c>
      <c r="B23" s="20">
        <v>28010006</v>
      </c>
      <c r="C23" s="20">
        <v>20010006</v>
      </c>
      <c r="D23" s="19" t="s">
        <v>17</v>
      </c>
      <c r="E23" s="19" t="s">
        <v>41</v>
      </c>
      <c r="F23" s="19" t="s">
        <v>42</v>
      </c>
      <c r="G23" s="21" t="s">
        <v>20</v>
      </c>
      <c r="H23" s="19" t="s">
        <v>43</v>
      </c>
      <c r="I23" s="21" t="s">
        <v>22</v>
      </c>
      <c r="J23" s="19" t="s">
        <v>44</v>
      </c>
      <c r="K23" s="25" t="str">
        <f t="shared" si="0"/>
        <v>28/01/2025</v>
      </c>
      <c r="L23" s="26">
        <v>12427.09</v>
      </c>
      <c r="M23"/>
    </row>
    <row r="24" ht="38.25" spans="1:13">
      <c r="A24" s="19" t="s">
        <v>47</v>
      </c>
      <c r="B24" s="20">
        <v>28010007</v>
      </c>
      <c r="C24" s="20">
        <v>20010007</v>
      </c>
      <c r="D24" s="19" t="s">
        <v>17</v>
      </c>
      <c r="E24" s="19" t="s">
        <v>41</v>
      </c>
      <c r="F24" s="19" t="s">
        <v>42</v>
      </c>
      <c r="G24" s="21" t="s">
        <v>20</v>
      </c>
      <c r="H24" s="19" t="s">
        <v>45</v>
      </c>
      <c r="I24" s="21" t="s">
        <v>22</v>
      </c>
      <c r="J24" s="19" t="s">
        <v>44</v>
      </c>
      <c r="K24" s="25" t="str">
        <f t="shared" si="0"/>
        <v>28/01/2025</v>
      </c>
      <c r="L24" s="26">
        <v>2750</v>
      </c>
      <c r="M24"/>
    </row>
    <row r="25" ht="38.25" spans="1:13">
      <c r="A25" s="19" t="s">
        <v>47</v>
      </c>
      <c r="B25" s="20">
        <v>28010008</v>
      </c>
      <c r="C25" s="20">
        <v>20010008</v>
      </c>
      <c r="D25" s="19" t="s">
        <v>17</v>
      </c>
      <c r="E25" s="19" t="s">
        <v>41</v>
      </c>
      <c r="F25" s="19" t="s">
        <v>42</v>
      </c>
      <c r="G25" s="21" t="s">
        <v>20</v>
      </c>
      <c r="H25" s="19" t="s">
        <v>45</v>
      </c>
      <c r="I25" s="21" t="s">
        <v>22</v>
      </c>
      <c r="J25" s="19" t="s">
        <v>44</v>
      </c>
      <c r="K25" s="25" t="str">
        <f t="shared" si="0"/>
        <v>28/01/2025</v>
      </c>
      <c r="L25" s="26">
        <v>146403.57</v>
      </c>
      <c r="M25"/>
    </row>
    <row r="26" ht="38.25" spans="1:13">
      <c r="A26" s="19" t="s">
        <v>47</v>
      </c>
      <c r="B26" s="20">
        <v>28010009</v>
      </c>
      <c r="C26" s="20">
        <v>20010009</v>
      </c>
      <c r="D26" s="19" t="s">
        <v>17</v>
      </c>
      <c r="E26" s="19" t="s">
        <v>41</v>
      </c>
      <c r="F26" s="19" t="s">
        <v>42</v>
      </c>
      <c r="G26" s="21" t="s">
        <v>20</v>
      </c>
      <c r="H26" s="19" t="s">
        <v>45</v>
      </c>
      <c r="I26" s="21" t="s">
        <v>22</v>
      </c>
      <c r="J26" s="19" t="s">
        <v>44</v>
      </c>
      <c r="K26" s="25" t="str">
        <f t="shared" si="0"/>
        <v>28/01/2025</v>
      </c>
      <c r="L26" s="26">
        <v>25300</v>
      </c>
      <c r="M26"/>
    </row>
    <row r="27" ht="38.25" spans="1:13">
      <c r="A27" s="19" t="s">
        <v>47</v>
      </c>
      <c r="B27" s="20">
        <v>28010010</v>
      </c>
      <c r="C27" s="20">
        <v>20010010</v>
      </c>
      <c r="D27" s="19" t="s">
        <v>17</v>
      </c>
      <c r="E27" s="19" t="s">
        <v>41</v>
      </c>
      <c r="F27" s="19" t="s">
        <v>42</v>
      </c>
      <c r="G27" s="21" t="s">
        <v>20</v>
      </c>
      <c r="H27" s="19" t="s">
        <v>45</v>
      </c>
      <c r="I27" s="21" t="s">
        <v>22</v>
      </c>
      <c r="J27" s="19" t="s">
        <v>44</v>
      </c>
      <c r="K27" s="25" t="str">
        <f t="shared" si="0"/>
        <v>28/01/2025</v>
      </c>
      <c r="L27" s="26">
        <v>550</v>
      </c>
      <c r="M27"/>
    </row>
    <row r="28" ht="38.25" customHeight="1" spans="1:13">
      <c r="A28" s="19" t="s">
        <v>47</v>
      </c>
      <c r="B28" s="20">
        <v>28010020</v>
      </c>
      <c r="C28" s="20">
        <v>28010001</v>
      </c>
      <c r="D28" s="19" t="s">
        <v>17</v>
      </c>
      <c r="E28" s="19" t="s">
        <v>48</v>
      </c>
      <c r="F28" s="19" t="s">
        <v>49</v>
      </c>
      <c r="G28" s="21" t="s">
        <v>20</v>
      </c>
      <c r="H28" s="19" t="s">
        <v>50</v>
      </c>
      <c r="I28" s="21" t="s">
        <v>22</v>
      </c>
      <c r="J28" s="19" t="s">
        <v>23</v>
      </c>
      <c r="K28" s="25" t="str">
        <f t="shared" si="0"/>
        <v>28/01/2025</v>
      </c>
      <c r="L28" s="26">
        <v>6700</v>
      </c>
      <c r="M28"/>
    </row>
    <row r="29" ht="38.25" spans="1:13">
      <c r="A29" s="19" t="s">
        <v>47</v>
      </c>
      <c r="B29" s="20">
        <v>28010021</v>
      </c>
      <c r="C29" s="20">
        <v>28010002</v>
      </c>
      <c r="D29" s="19" t="s">
        <v>17</v>
      </c>
      <c r="E29" s="19" t="s">
        <v>48</v>
      </c>
      <c r="F29" s="19" t="s">
        <v>49</v>
      </c>
      <c r="G29" s="21" t="s">
        <v>20</v>
      </c>
      <c r="H29" s="19" t="s">
        <v>26</v>
      </c>
      <c r="I29" s="21" t="s">
        <v>22</v>
      </c>
      <c r="J29" s="19" t="s">
        <v>30</v>
      </c>
      <c r="K29" s="25" t="str">
        <f t="shared" si="0"/>
        <v>28/01/2025</v>
      </c>
      <c r="L29" s="26">
        <v>1300</v>
      </c>
      <c r="M29"/>
    </row>
    <row r="30" ht="38.25" spans="1:13">
      <c r="A30" s="19" t="s">
        <v>47</v>
      </c>
      <c r="B30" s="20">
        <v>28010001</v>
      </c>
      <c r="C30" s="19" t="s">
        <v>51</v>
      </c>
      <c r="D30" s="19" t="s">
        <v>17</v>
      </c>
      <c r="E30" s="19" t="s">
        <v>52</v>
      </c>
      <c r="F30" s="19" t="s">
        <v>53</v>
      </c>
      <c r="G30" s="21" t="s">
        <v>20</v>
      </c>
      <c r="H30" s="19" t="s">
        <v>54</v>
      </c>
      <c r="I30" s="21" t="s">
        <v>22</v>
      </c>
      <c r="J30" s="19" t="s">
        <v>30</v>
      </c>
      <c r="K30" s="25" t="str">
        <f t="shared" si="0"/>
        <v>28/01/2025</v>
      </c>
      <c r="L30" s="26">
        <v>6300</v>
      </c>
      <c r="M30"/>
    </row>
    <row r="31" ht="38.25" spans="1:13">
      <c r="A31" s="19" t="s">
        <v>55</v>
      </c>
      <c r="B31" s="20">
        <v>29010001</v>
      </c>
      <c r="C31" s="20">
        <v>20010008</v>
      </c>
      <c r="D31" s="19" t="s">
        <v>17</v>
      </c>
      <c r="E31" s="19" t="s">
        <v>41</v>
      </c>
      <c r="F31" s="19" t="s">
        <v>42</v>
      </c>
      <c r="G31" s="21" t="s">
        <v>20</v>
      </c>
      <c r="H31" s="19" t="s">
        <v>45</v>
      </c>
      <c r="I31" s="21" t="s">
        <v>22</v>
      </c>
      <c r="J31" s="19" t="s">
        <v>44</v>
      </c>
      <c r="K31" s="25" t="str">
        <f t="shared" si="0"/>
        <v>29/01/2025</v>
      </c>
      <c r="L31" s="26">
        <v>25263.86</v>
      </c>
      <c r="M31"/>
    </row>
    <row r="32" ht="38.25" spans="1:13">
      <c r="A32" s="19" t="s">
        <v>55</v>
      </c>
      <c r="B32" s="20">
        <v>29010002</v>
      </c>
      <c r="C32" s="20">
        <v>20010013</v>
      </c>
      <c r="D32" s="19" t="s">
        <v>17</v>
      </c>
      <c r="E32" s="19" t="s">
        <v>35</v>
      </c>
      <c r="F32" s="19" t="s">
        <v>36</v>
      </c>
      <c r="G32" s="21" t="s">
        <v>20</v>
      </c>
      <c r="H32" s="19" t="s">
        <v>26</v>
      </c>
      <c r="I32" s="21" t="s">
        <v>22</v>
      </c>
      <c r="J32" s="19" t="s">
        <v>23</v>
      </c>
      <c r="K32" s="25" t="str">
        <f t="shared" si="0"/>
        <v>29/01/2025</v>
      </c>
      <c r="L32" s="26">
        <v>85.22</v>
      </c>
      <c r="M32"/>
    </row>
    <row r="33" ht="38.25" spans="1:13">
      <c r="A33" s="19" t="s">
        <v>56</v>
      </c>
      <c r="B33" s="20">
        <v>31010001</v>
      </c>
      <c r="C33" s="20">
        <v>20010008</v>
      </c>
      <c r="D33" s="19" t="s">
        <v>17</v>
      </c>
      <c r="E33" s="19" t="s">
        <v>41</v>
      </c>
      <c r="F33" s="19" t="s">
        <v>42</v>
      </c>
      <c r="G33" s="21" t="s">
        <v>20</v>
      </c>
      <c r="H33" s="19" t="s">
        <v>45</v>
      </c>
      <c r="I33" s="21" t="s">
        <v>22</v>
      </c>
      <c r="J33" s="19" t="s">
        <v>44</v>
      </c>
      <c r="K33" s="25" t="str">
        <f t="shared" si="0"/>
        <v>31/01/2025</v>
      </c>
      <c r="L33" s="26">
        <v>6422.56</v>
      </c>
      <c r="M33"/>
    </row>
  </sheetData>
  <sortState ref="A6:L33">
    <sortCondition ref="A6:A33"/>
    <sortCondition ref="C6:C33"/>
    <sortCondition ref="B6:B33"/>
  </sortState>
  <mergeCells count="4">
    <mergeCell ref="A1:L1"/>
    <mergeCell ref="A2:L2"/>
    <mergeCell ref="A3:L3"/>
    <mergeCell ref="A4:L4"/>
  </mergeCells>
  <printOptions horizontalCentered="1"/>
  <pageMargins left="0.393055555555556" right="0.393055555555556" top="0.196527777777778" bottom="0.393055555555556" header="0.196527777777778" footer="0.196527777777778"/>
  <pageSetup paperSize="9" scale="71" fitToHeight="0" orientation="landscape" horizontalDpi="600"/>
  <headerFooter>
    <oddFooter>&amp;R&amp;8&amp;BPágina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dcterms:created xsi:type="dcterms:W3CDTF">2016-09-13T21:20:00Z</dcterms:created>
  <cp:lastPrinted>2023-12-24T07:09:00Z</cp:lastPrinted>
  <dcterms:modified xsi:type="dcterms:W3CDTF">2025-06-09T09:21:59Z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48062F2860949835B3D14668669BF677_42</vt:lpwstr>
  </property>
  <property fmtid="{D5CDD505-2E9C-101B-9397-08002B2CF9AE}" pid="3" name="KSOProductBuildVer">
    <vt:lpwstr>1046-12.1.0.17900</vt:lpwstr>
  </property>
</Properties>
</file>