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_de_trabalho"/>
  <bookViews>
    <workbookView xWindow="0" yWindow="0" windowWidth="2040" windowHeight="12855"/>
  </bookViews>
  <sheets>
    <sheet name="Plan1" sheetId="1" r:id="rId1"/>
  </sheets>
  <definedNames>
    <definedName name="_xlnm._FilterDatabase" localSheetId="0" hidden="1">Plan1!$A$5:$N$174</definedName>
    <definedName name="_xlnm.Print_Titles" localSheetId="0">Plan1!$1:$5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6" i="1"/>
  <c r="M6" i="1"/>
  <c r="L174" i="1" l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73" i="1"/>
  <c r="L155" i="1"/>
  <c r="L154" i="1"/>
  <c r="L145" i="1"/>
  <c r="L153" i="1"/>
  <c r="L152" i="1"/>
  <c r="L151" i="1"/>
  <c r="L150" i="1"/>
  <c r="L149" i="1"/>
  <c r="L148" i="1"/>
  <c r="L147" i="1"/>
  <c r="L146" i="1"/>
  <c r="L117" i="1"/>
  <c r="L144" i="1"/>
  <c r="L143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42" i="1"/>
  <c r="L116" i="1"/>
  <c r="L115" i="1"/>
  <c r="L103" i="1"/>
  <c r="L111" i="1"/>
  <c r="L107" i="1"/>
  <c r="L113" i="1"/>
  <c r="L110" i="1"/>
  <c r="L106" i="1"/>
  <c r="L109" i="1"/>
  <c r="L112" i="1"/>
  <c r="L114" i="1"/>
  <c r="L104" i="1"/>
  <c r="L108" i="1"/>
  <c r="L105" i="1"/>
  <c r="L101" i="1"/>
  <c r="L102" i="1"/>
  <c r="L97" i="1"/>
  <c r="L99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98" i="1"/>
  <c r="L96" i="1"/>
  <c r="L74" i="1"/>
  <c r="L75" i="1"/>
  <c r="L76" i="1"/>
  <c r="L100" i="1"/>
  <c r="L70" i="1"/>
  <c r="L73" i="1"/>
  <c r="L72" i="1"/>
  <c r="L71" i="1"/>
  <c r="L69" i="1"/>
  <c r="L63" i="1"/>
  <c r="L60" i="1"/>
  <c r="L62" i="1"/>
  <c r="L68" i="1"/>
  <c r="L67" i="1"/>
  <c r="L61" i="1"/>
  <c r="L59" i="1"/>
  <c r="L66" i="1"/>
  <c r="L65" i="1"/>
  <c r="L64" i="1"/>
  <c r="L58" i="1"/>
  <c r="L53" i="1"/>
  <c r="L57" i="1"/>
  <c r="L55" i="1"/>
  <c r="L54" i="1"/>
  <c r="L56" i="1"/>
  <c r="L52" i="1"/>
  <c r="L49" i="1"/>
  <c r="L48" i="1"/>
  <c r="L47" i="1"/>
  <c r="L46" i="1"/>
  <c r="L51" i="1"/>
  <c r="L50" i="1"/>
  <c r="L45" i="1"/>
  <c r="L44" i="1"/>
  <c r="L43" i="1"/>
  <c r="L42" i="1"/>
  <c r="L41" i="1"/>
  <c r="L39" i="1"/>
  <c r="L40" i="1"/>
  <c r="L38" i="1"/>
  <c r="L35" i="1"/>
  <c r="L33" i="1"/>
  <c r="L36" i="1"/>
  <c r="L34" i="1"/>
  <c r="L37" i="1"/>
  <c r="L29" i="1"/>
  <c r="L31" i="1"/>
  <c r="L32" i="1"/>
  <c r="L30" i="1"/>
  <c r="L28" i="1"/>
  <c r="L26" i="1"/>
  <c r="L25" i="1"/>
  <c r="L22" i="1"/>
  <c r="L23" i="1"/>
  <c r="L24" i="1"/>
  <c r="L27" i="1"/>
  <c r="L21" i="1"/>
  <c r="L20" i="1"/>
  <c r="L19" i="1"/>
  <c r="L18" i="1"/>
  <c r="L14" i="1"/>
  <c r="L15" i="1"/>
  <c r="L17" i="1"/>
  <c r="L16" i="1"/>
  <c r="L13" i="1"/>
  <c r="L6" i="1"/>
  <c r="L8" i="1"/>
  <c r="L12" i="1"/>
  <c r="L11" i="1"/>
  <c r="L9" i="1"/>
  <c r="L10" i="1"/>
  <c r="L7" i="1"/>
</calcChain>
</file>

<file path=xl/sharedStrings.xml><?xml version="1.0" encoding="utf-8"?>
<sst xmlns="http://schemas.openxmlformats.org/spreadsheetml/2006/main" count="1708" uniqueCount="430">
  <si>
    <t>DESPESA ORÇAMENTÁRIA</t>
  </si>
  <si>
    <t>MARABÁ-PA</t>
  </si>
  <si>
    <t>CÂMARA MUNICIPAL DE MARABÁ</t>
  </si>
  <si>
    <t>Período: 01/04/2026 - 30/04/2026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</si>
  <si>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</si>
  <si>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</si>
  <si>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</si>
  <si>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</si>
  <si>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</si>
  <si>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</si>
  <si>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</si>
  <si>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</si>
  <si>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</si>
  <si>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</si>
  <si>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</si>
  <si>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</si>
  <si>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01/04/2026</t>
  </si>
  <si>
    <t>01040001</t>
  </si>
  <si>
    <t>01040006</t>
  </si>
  <si>
    <t>002 - Câmara Municipal de Marabá</t>
  </si>
  <si>
    <t>GENESIS SERVIÇO DE SEGURANÇA PRIVADA LTDA</t>
  </si>
  <si>
    <t>50.735.038/0001-80</t>
  </si>
  <si>
    <t>0001.2001 - Manutenção da Câmara Municipal</t>
  </si>
  <si>
    <t>3.3.90.39.00 - Outros serv. de terc. pessoa jurídica</t>
  </si>
  <si>
    <t>Recursos do Tesouro 100 - Ordinários não vinculados</t>
  </si>
  <si>
    <t>Outros/não se aplica</t>
  </si>
  <si>
    <t>01040002</t>
  </si>
  <si>
    <t>01040009</t>
  </si>
  <si>
    <t>L P COMUNICAÇÃO VISUAL LTDA</t>
  </si>
  <si>
    <t>26.392.844/0001-19</t>
  </si>
  <si>
    <t>01040003</t>
  </si>
  <si>
    <t>01040010</t>
  </si>
  <si>
    <t>JOCENILSON SILVA SOUZA</t>
  </si>
  <si>
    <t>XXX.154.832-XX</t>
  </si>
  <si>
    <t>3.3.90.14.00 - Diárias - civil</t>
  </si>
  <si>
    <t>Emissão de Empenho - Demais despesas</t>
  </si>
  <si>
    <t>01040004</t>
  </si>
  <si>
    <t>01040011</t>
  </si>
  <si>
    <t>LUIS FELIPE HELERES PEREIRA</t>
  </si>
  <si>
    <t>XXX.726.312-XX</t>
  </si>
  <si>
    <t>01040005</t>
  </si>
  <si>
    <t>01040012</t>
  </si>
  <si>
    <t>MARCOS PAULO ELERES PEREIRA</t>
  </si>
  <si>
    <t>XXX.739.902-XX</t>
  </si>
  <si>
    <t>01040013</t>
  </si>
  <si>
    <t>ILKER MORAES FERREIRA</t>
  </si>
  <si>
    <t>XXX.162.802-XX</t>
  </si>
  <si>
    <t>01040016</t>
  </si>
  <si>
    <t>BANCO DO BRASIL SA</t>
  </si>
  <si>
    <t>00.000.000/0565-70</t>
  </si>
  <si>
    <t>02/04/2026</t>
  </si>
  <si>
    <t>02040001</t>
  </si>
  <si>
    <t>01040015</t>
  </si>
  <si>
    <t>BANCO SANTANDER (BRASIL) S.A.</t>
  </si>
  <si>
    <t>90.400.888/0001-42</t>
  </si>
  <si>
    <t>06/04/2026</t>
  </si>
  <si>
    <t>06040001</t>
  </si>
  <si>
    <t>PRIME CONSULTORIA E ASSESSORIA EMPRESARIAL LTDA</t>
  </si>
  <si>
    <t>05.340.639/0001-30</t>
  </si>
  <si>
    <t>3.3.90.30.00 - Material de consumo</t>
  </si>
  <si>
    <t>06040002</t>
  </si>
  <si>
    <t>06040003</t>
  </si>
  <si>
    <t>EBENEZER OBRAS E SERVIÇOS LTDA</t>
  </si>
  <si>
    <t>41.396.163/0001-12</t>
  </si>
  <si>
    <t>06040008</t>
  </si>
  <si>
    <t>01040007</t>
  </si>
  <si>
    <t>ACD GRÁFICA LTDA</t>
  </si>
  <si>
    <t>43.099.933/0001-90</t>
  </si>
  <si>
    <t>06040004</t>
  </si>
  <si>
    <t>ROYAL TOUR CORP LTDA</t>
  </si>
  <si>
    <t>32.246.491/0001-41</t>
  </si>
  <si>
    <t>3.3.90.33.00 - Passagens e despesas com locomoção</t>
  </si>
  <si>
    <t>07/04/2026</t>
  </si>
  <si>
    <t>07040002</t>
  </si>
  <si>
    <t>07040004</t>
  </si>
  <si>
    <t>07040001</t>
  </si>
  <si>
    <t>L &amp; C SERVICOS E LOCACOES LTDA</t>
  </si>
  <si>
    <t>07.151.812/0001-87</t>
  </si>
  <si>
    <t>08/04/2026</t>
  </si>
  <si>
    <t>08040001</t>
  </si>
  <si>
    <t>KVR COMÉRCIO E SERVIÇOS LTDA</t>
  </si>
  <si>
    <t>35.385.646/0001-19</t>
  </si>
  <si>
    <t>08040004</t>
  </si>
  <si>
    <t>01040014</t>
  </si>
  <si>
    <t>INSTITUTO NACIONAL DA PROPRIEDADE INDUSTRIAL</t>
  </si>
  <si>
    <t>42.521.088/0001-37</t>
  </si>
  <si>
    <t>08040005</t>
  </si>
  <si>
    <t>08040006</t>
  </si>
  <si>
    <t>08040002</t>
  </si>
  <si>
    <t>JORGE ANTÔNIO BRASIL</t>
  </si>
  <si>
    <t>XXX.172.662-XX</t>
  </si>
  <si>
    <t>08040003</t>
  </si>
  <si>
    <t>08040007</t>
  </si>
  <si>
    <t>UBIRAJARA NAZARENO SOMPRE</t>
  </si>
  <si>
    <t>XXX.198.702-XX</t>
  </si>
  <si>
    <t>10/04/2026</t>
  </si>
  <si>
    <t>10040001</t>
  </si>
  <si>
    <t>10040003</t>
  </si>
  <si>
    <t>CLAUDEIR DA SILVA</t>
  </si>
  <si>
    <t>XXX.519.272-XX</t>
  </si>
  <si>
    <t>10040002</t>
  </si>
  <si>
    <t>10040004</t>
  </si>
  <si>
    <t>SOCORRO WALADARES COSTA</t>
  </si>
  <si>
    <t>XXX.549.902-XX</t>
  </si>
  <si>
    <t>10040005</t>
  </si>
  <si>
    <t>FRANCISCO GUSTAVO DE SOUZA FERREIRA</t>
  </si>
  <si>
    <t>XXX.846.012-XX</t>
  </si>
  <si>
    <t>10040006</t>
  </si>
  <si>
    <t>ANTONIO MARCIO FARIAS GONÇALVES</t>
  </si>
  <si>
    <t>XXX.407.173-XX</t>
  </si>
  <si>
    <t>13/04/2026</t>
  </si>
  <si>
    <t>13040011</t>
  </si>
  <si>
    <t>Diárias - civil</t>
  </si>
  <si>
    <t>13040002</t>
  </si>
  <si>
    <t>09040002</t>
  </si>
  <si>
    <t>CONSERP MANUTENÇÃO DE ELEVADORES LTDA</t>
  </si>
  <si>
    <t>00.489.015/0001-65</t>
  </si>
  <si>
    <t>13040004</t>
  </si>
  <si>
    <t>LUZ E FRIO REFRIGERAÇÃO LTDA</t>
  </si>
  <si>
    <t>55.863.624/0001-24</t>
  </si>
  <si>
    <t>13040001</t>
  </si>
  <si>
    <t>CLARO S/A</t>
  </si>
  <si>
    <t>40.432.544/0001-47</t>
  </si>
  <si>
    <t>3.3.90.40.00 - Serv. tecnologia informação/comunic.- PJ</t>
  </si>
  <si>
    <t>13040010</t>
  </si>
  <si>
    <t>INSTITUTO DE PREV SOCIAL DOS SERV. PUBLICOS DO MUN DE MARABA</t>
  </si>
  <si>
    <t>01.420.402/0001-08</t>
  </si>
  <si>
    <t>3.1.91.13.00 - Obrigações patronais</t>
  </si>
  <si>
    <t>Emissão de Empenho - Remuneração de Pessoal</t>
  </si>
  <si>
    <t>14/04/2026</t>
  </si>
  <si>
    <t>14040009</t>
  </si>
  <si>
    <t>14040001</t>
  </si>
  <si>
    <t>ELETROCENTRO - MOVEIS E ELETRODOMESTICOS LTDA</t>
  </si>
  <si>
    <t>03.160.301/0028-90</t>
  </si>
  <si>
    <t>4.4.90.52.00 - Equipamentos e material permanente</t>
  </si>
  <si>
    <t>14040002</t>
  </si>
  <si>
    <t>EDIVALDO DA SILVA CONCEIÇÃO</t>
  </si>
  <si>
    <t>XXX.674.252-XX</t>
  </si>
  <si>
    <t>14040003</t>
  </si>
  <si>
    <t>JIMMYSON MESQUITA PACHECO</t>
  </si>
  <si>
    <t>XXX.080.232-XX</t>
  </si>
  <si>
    <t>14040004</t>
  </si>
  <si>
    <t>PEDRO CORREA LIMA</t>
  </si>
  <si>
    <t>XXX.173.162-XX</t>
  </si>
  <si>
    <t>14040006</t>
  </si>
  <si>
    <t>14040005</t>
  </si>
  <si>
    <t>PREFEITURA MUNICIPAL DE MARABA</t>
  </si>
  <si>
    <t>05.853.163/0001-30</t>
  </si>
  <si>
    <t>3.1.90.96.00 - Ressarcimento de desp. de pessoal requis</t>
  </si>
  <si>
    <t>14040007</t>
  </si>
  <si>
    <t>14040008</t>
  </si>
  <si>
    <t>15/04/2026</t>
  </si>
  <si>
    <t>15040001</t>
  </si>
  <si>
    <t>MODO SERVIÇOS DE ENGENHARIA LTDA</t>
  </si>
  <si>
    <t>22.536.678/0001-26</t>
  </si>
  <si>
    <t>4.4.90.51.00 - Obras e instalações</t>
  </si>
  <si>
    <t>15040002</t>
  </si>
  <si>
    <t>15040015</t>
  </si>
  <si>
    <t>15040003</t>
  </si>
  <si>
    <t>15040006</t>
  </si>
  <si>
    <t>20030008</t>
  </si>
  <si>
    <t>FOPAG - CAMARA MUNICIPAL</t>
  </si>
  <si>
    <t>04.302.816/0001-20</t>
  </si>
  <si>
    <t>3.1.90.11.00 - Vencimentos e vant. fixas pessoal civil</t>
  </si>
  <si>
    <t>15040007</t>
  </si>
  <si>
    <t>15040008</t>
  </si>
  <si>
    <t>16/04/2026</t>
  </si>
  <si>
    <t>16040006</t>
  </si>
  <si>
    <t>16040001</t>
  </si>
  <si>
    <t>16040002</t>
  </si>
  <si>
    <t>JAILSON DOS SANTOS VARELA</t>
  </si>
  <si>
    <t>13.695.931/0001-01</t>
  </si>
  <si>
    <t>16040003</t>
  </si>
  <si>
    <t>KAIO CHAVES SOARES</t>
  </si>
  <si>
    <t>64.502.373/0001-43</t>
  </si>
  <si>
    <t>16040004</t>
  </si>
  <si>
    <t>16040005</t>
  </si>
  <si>
    <t>17/04/2026</t>
  </si>
  <si>
    <t>17040010</t>
  </si>
  <si>
    <t>17040002</t>
  </si>
  <si>
    <t>LIROCONT CONTABILIDADE E CONSULTORIA EIRELI</t>
  </si>
  <si>
    <t>39.486.243/0001-17</t>
  </si>
  <si>
    <t>3.3.90.35.00 - Serviços de consultoria</t>
  </si>
  <si>
    <t>17040003</t>
  </si>
  <si>
    <t>17040001</t>
  </si>
  <si>
    <t>MAGMA KAROLINY SOUZA MOURA</t>
  </si>
  <si>
    <t>XXX.013.162-XX</t>
  </si>
  <si>
    <t>17040004</t>
  </si>
  <si>
    <t>CLAUDEAN PEREIRA GUIMARÃES</t>
  </si>
  <si>
    <t>XXX.205.992-XX</t>
  </si>
  <si>
    <t>17040005</t>
  </si>
  <si>
    <t>FERNANDO HENRIQUE PEREIRA DA SILVA</t>
  </si>
  <si>
    <t>XXX.498.762-XX</t>
  </si>
  <si>
    <t>17040006</t>
  </si>
  <si>
    <t>RONALDO ALVES ARAUJO</t>
  </si>
  <si>
    <t>XXX.387.002-XX</t>
  </si>
  <si>
    <t>17040007</t>
  </si>
  <si>
    <t>UBIRATAN FEITOZA BARROS</t>
  </si>
  <si>
    <t>XXX.753.762-XX</t>
  </si>
  <si>
    <t>17040013</t>
  </si>
  <si>
    <t>INSS - INSTITUTO NACIONAL DO SEGURO SOCIAL</t>
  </si>
  <si>
    <t>29.979.036/0001-40</t>
  </si>
  <si>
    <t>3.1.90.13.00 - Obrigações patronais</t>
  </si>
  <si>
    <t>17040014</t>
  </si>
  <si>
    <t>EVERALDO MARQUES G. SILVA</t>
  </si>
  <si>
    <t>XXX.956.312-XX</t>
  </si>
  <si>
    <t>17040015</t>
  </si>
  <si>
    <t>17040008</t>
  </si>
  <si>
    <t>4.6.90.71.00 - Principal da dívida contratual resgatado</t>
  </si>
  <si>
    <t>20/04/2026</t>
  </si>
  <si>
    <t>20040001</t>
  </si>
  <si>
    <t>22/04/2026</t>
  </si>
  <si>
    <t>22040001</t>
  </si>
  <si>
    <t>09040001</t>
  </si>
  <si>
    <t>EURO COMERCIAL E SERVIÇOS LTDA</t>
  </si>
  <si>
    <t>53.561.083/0001-54</t>
  </si>
  <si>
    <t>22040007</t>
  </si>
  <si>
    <t>22040002</t>
  </si>
  <si>
    <t>22040003</t>
  </si>
  <si>
    <t>ORLANDO DA SILVA ELIAS</t>
  </si>
  <si>
    <t>XXX.053.192-XX</t>
  </si>
  <si>
    <t>22040004</t>
  </si>
  <si>
    <t>EQUATORIAL PARA DISTRIBUIDORA DE ENERGIA S.A.</t>
  </si>
  <si>
    <t>04.895.728/0001-80</t>
  </si>
  <si>
    <t>23/04/2026</t>
  </si>
  <si>
    <t>23040023</t>
  </si>
  <si>
    <t>01040008</t>
  </si>
  <si>
    <t>SKORPION SISTEMA DE TELECOMUNICAÇÕES LTDA</t>
  </si>
  <si>
    <t>02.425.327/0001-30</t>
  </si>
  <si>
    <t>23040033</t>
  </si>
  <si>
    <t>23040003</t>
  </si>
  <si>
    <t>23040002</t>
  </si>
  <si>
    <t>AGUA NORTE - TRATAMENTO DE AGUA E SOLUÇÕES AMBIENTAIS LTDA</t>
  </si>
  <si>
    <t>15.622.879/0001-80</t>
  </si>
  <si>
    <t>23040027</t>
  </si>
  <si>
    <t>23040028</t>
  </si>
  <si>
    <t>20040023</t>
  </si>
  <si>
    <t>RPM SOLUÇÕES EIRELI</t>
  </si>
  <si>
    <t>07.595.701/0001-60</t>
  </si>
  <si>
    <t>23040004</t>
  </si>
  <si>
    <t>21040001</t>
  </si>
  <si>
    <t>D.M.R PUBLICIDADE E PROPAGANDA EIRELI</t>
  </si>
  <si>
    <t>10.629.259/0001-50</t>
  </si>
  <si>
    <t>23040005</t>
  </si>
  <si>
    <t>23040006</t>
  </si>
  <si>
    <t>23040007</t>
  </si>
  <si>
    <t>23040008</t>
  </si>
  <si>
    <t>23040009</t>
  </si>
  <si>
    <t>23040010</t>
  </si>
  <si>
    <t>23040011</t>
  </si>
  <si>
    <t>23040012</t>
  </si>
  <si>
    <t>23040013</t>
  </si>
  <si>
    <t>23040014</t>
  </si>
  <si>
    <t>23040015</t>
  </si>
  <si>
    <t>23040016</t>
  </si>
  <si>
    <t>23040017</t>
  </si>
  <si>
    <t>23040018</t>
  </si>
  <si>
    <t>23040019</t>
  </si>
  <si>
    <t>23040020</t>
  </si>
  <si>
    <t>23040021</t>
  </si>
  <si>
    <t>23040022</t>
  </si>
  <si>
    <t>23040001</t>
  </si>
  <si>
    <t>SINOPSE ELETRONICOS LTDA</t>
  </si>
  <si>
    <t>64.410.496/0001-54</t>
  </si>
  <si>
    <t>23040024</t>
  </si>
  <si>
    <t>23040029</t>
  </si>
  <si>
    <t>VANDA REGIA AMERICO GOMES</t>
  </si>
  <si>
    <t>XXX.396.662-XX</t>
  </si>
  <si>
    <t>23040030</t>
  </si>
  <si>
    <t>24/04/2026</t>
  </si>
  <si>
    <t>24040011</t>
  </si>
  <si>
    <t>24040012</t>
  </si>
  <si>
    <t>24040001</t>
  </si>
  <si>
    <t>AMCM SERVIÇOS INTEGRADOS LICITAÇÕES E ASSESSORIA EMPRESARIAL</t>
  </si>
  <si>
    <t>38.248.135/0001-43</t>
  </si>
  <si>
    <t>24040002</t>
  </si>
  <si>
    <t>24040003</t>
  </si>
  <si>
    <t>PRISCILA DUARTE VELOSO DA SILVA</t>
  </si>
  <si>
    <t>XXX.216.192-XX</t>
  </si>
  <si>
    <t>24040004</t>
  </si>
  <si>
    <t>MAIANA CLARA RODRIGUES STRINGARI</t>
  </si>
  <si>
    <t>XXX.107.221-XX</t>
  </si>
  <si>
    <t>24040005</t>
  </si>
  <si>
    <t>24040006</t>
  </si>
  <si>
    <t>MARCELO ALVES DOS SANTOS</t>
  </si>
  <si>
    <t>XXX.449.892-XX</t>
  </si>
  <si>
    <t>24040007</t>
  </si>
  <si>
    <t>RODRIGO LIMA DA SILVA</t>
  </si>
  <si>
    <t>XXX.377.742-XX</t>
  </si>
  <si>
    <t>24040008</t>
  </si>
  <si>
    <t>DEODATO DO ESPIRITO SANTO FILHO</t>
  </si>
  <si>
    <t>XXX.585.822-XX</t>
  </si>
  <si>
    <t>24040009</t>
  </si>
  <si>
    <t>MARCOS ALMEIDA SOUSA DE ANDRADE</t>
  </si>
  <si>
    <t>XXX.322.512-XX</t>
  </si>
  <si>
    <t>24040010</t>
  </si>
  <si>
    <t>AERTON LIMA DA CRUZ</t>
  </si>
  <si>
    <t>XXX.827.917-XX</t>
  </si>
  <si>
    <t>27/04/2026</t>
  </si>
  <si>
    <t>27040002</t>
  </si>
  <si>
    <t>27040001</t>
  </si>
  <si>
    <t>28/04/2026</t>
  </si>
  <si>
    <t>28040031</t>
  </si>
  <si>
    <t>28040001</t>
  </si>
  <si>
    <t>28040003</t>
  </si>
  <si>
    <t>20040002</t>
  </si>
  <si>
    <t>28040004</t>
  </si>
  <si>
    <t>20040003</t>
  </si>
  <si>
    <t>28040005</t>
  </si>
  <si>
    <t>20040004</t>
  </si>
  <si>
    <t>28040007</t>
  </si>
  <si>
    <t>20040005</t>
  </si>
  <si>
    <t>28040008</t>
  </si>
  <si>
    <t>20040006</t>
  </si>
  <si>
    <t>28040009</t>
  </si>
  <si>
    <t>20040007</t>
  </si>
  <si>
    <t>28040010</t>
  </si>
  <si>
    <t>20040008</t>
  </si>
  <si>
    <t>28040011</t>
  </si>
  <si>
    <t>20040009</t>
  </si>
  <si>
    <t>28040013</t>
  </si>
  <si>
    <t>20040010</t>
  </si>
  <si>
    <t>28040014</t>
  </si>
  <si>
    <t>20040011</t>
  </si>
  <si>
    <t>28040015</t>
  </si>
  <si>
    <t>20040012</t>
  </si>
  <si>
    <t>28040016</t>
  </si>
  <si>
    <t>20040013</t>
  </si>
  <si>
    <t>28040017</t>
  </si>
  <si>
    <t>20040014</t>
  </si>
  <si>
    <t>28040018</t>
  </si>
  <si>
    <t>20040015</t>
  </si>
  <si>
    <t>28040019</t>
  </si>
  <si>
    <t>20040016</t>
  </si>
  <si>
    <t>28040020</t>
  </si>
  <si>
    <t>20040021</t>
  </si>
  <si>
    <t>28040021</t>
  </si>
  <si>
    <t>20040022</t>
  </si>
  <si>
    <t>28040024</t>
  </si>
  <si>
    <t>20040024</t>
  </si>
  <si>
    <t>28040025</t>
  </si>
  <si>
    <t>20040025</t>
  </si>
  <si>
    <t>28040026</t>
  </si>
  <si>
    <t>20040026</t>
  </si>
  <si>
    <t>28040027</t>
  </si>
  <si>
    <t>20040027</t>
  </si>
  <si>
    <t>3.3.90.46.00 - Auxílio alimentação</t>
  </si>
  <si>
    <t>28040028</t>
  </si>
  <si>
    <t>20040028</t>
  </si>
  <si>
    <t>28040029</t>
  </si>
  <si>
    <t>20040029</t>
  </si>
  <si>
    <t>28040030</t>
  </si>
  <si>
    <t>28040022</t>
  </si>
  <si>
    <t>28040002</t>
  </si>
  <si>
    <t>STARLINK BRAZIL SERVIÇOS DE INTERNET LTDA</t>
  </si>
  <si>
    <t>40.154.884/0001-53</t>
  </si>
  <si>
    <t>28040023</t>
  </si>
  <si>
    <t>ATILA DE JESUS NUNES SANTOS</t>
  </si>
  <si>
    <t>XXX.187.402-XX</t>
  </si>
  <si>
    <t>29/04/2026</t>
  </si>
  <si>
    <t>29040007</t>
  </si>
  <si>
    <t>29040003</t>
  </si>
  <si>
    <t>29040017</t>
  </si>
  <si>
    <t>29040018</t>
  </si>
  <si>
    <t>29040014</t>
  </si>
  <si>
    <t>20040017</t>
  </si>
  <si>
    <t>29040004</t>
  </si>
  <si>
    <t>29040005</t>
  </si>
  <si>
    <t>29040006</t>
  </si>
  <si>
    <t>29040016</t>
  </si>
  <si>
    <t>29040001</t>
  </si>
  <si>
    <t>PAGANI LTDA</t>
  </si>
  <si>
    <t>57.308.547/0001-76</t>
  </si>
  <si>
    <t>30/04/2026</t>
  </si>
  <si>
    <t>30040021</t>
  </si>
  <si>
    <t>30040012</t>
  </si>
  <si>
    <t>10030002</t>
  </si>
  <si>
    <t>ROSANE APARECIDA BARROS CASTRO AGUIAR</t>
  </si>
  <si>
    <t>31.857.645/0001-79</t>
  </si>
  <si>
    <t>30040006</t>
  </si>
  <si>
    <t>30040022</t>
  </si>
  <si>
    <t>30040023</t>
  </si>
  <si>
    <t>30040007</t>
  </si>
  <si>
    <t>30040009</t>
  </si>
  <si>
    <t>20040018</t>
  </si>
  <si>
    <t>30040008</t>
  </si>
  <si>
    <t>20040019</t>
  </si>
  <si>
    <t>30040010</t>
  </si>
  <si>
    <t>20040020</t>
  </si>
  <si>
    <t>30040024</t>
  </si>
  <si>
    <t>30040013</t>
  </si>
  <si>
    <t>30040014</t>
  </si>
  <si>
    <t>30040015</t>
  </si>
  <si>
    <t>30040020</t>
  </si>
  <si>
    <t>30040016</t>
  </si>
  <si>
    <t>20040030</t>
  </si>
  <si>
    <t>30040001</t>
  </si>
  <si>
    <t>MARABA TECH CELL COMERCIO LTDA</t>
  </si>
  <si>
    <t>49.114.869/0001-56</t>
  </si>
  <si>
    <t>30040002</t>
  </si>
  <si>
    <t>30040003</t>
  </si>
  <si>
    <t>MEGA ELETRONICOS LTDA</t>
  </si>
  <si>
    <t>41.695.877/0001-21</t>
  </si>
  <si>
    <t>30040004</t>
  </si>
  <si>
    <t>30040011</t>
  </si>
  <si>
    <t>30040005</t>
  </si>
  <si>
    <t xml:space="preserve">Pregão Eletrônico n° 06/2025 </t>
  </si>
  <si>
    <t>Dispensa de Licitação nº 06/2026</t>
  </si>
  <si>
    <t>Dispensa de Licitação nº 18/2025</t>
  </si>
  <si>
    <t>Concorrência Pública 02/2025</t>
  </si>
  <si>
    <t xml:space="preserve">Pregão Eletrônico n° 05/2026 </t>
  </si>
  <si>
    <t xml:space="preserve">Pregão Eletrônico n° 03/2026 </t>
  </si>
  <si>
    <t xml:space="preserve">Pregão Eletrônico n° 09/2025 </t>
  </si>
  <si>
    <t xml:space="preserve">Pregão Eletrônico n° 04/2025 </t>
  </si>
  <si>
    <t>Inexigibilidade de Licitação nº 04/2026</t>
  </si>
  <si>
    <t>Inexigibilidade de Licitação nº 05/2026</t>
  </si>
  <si>
    <t>Dispensa de Licitação nº 12/2026</t>
  </si>
  <si>
    <t>Dispensa de Licitação nº 04/2025</t>
  </si>
  <si>
    <t xml:space="preserve">Pregão Eletrônico n° 10/2025 </t>
  </si>
  <si>
    <t>Inexigibilidade de Licitação nº 01/2025</t>
  </si>
  <si>
    <t>Dispensa de Licitação nº 01/2026</t>
  </si>
  <si>
    <t>Concorrência Pública 01/2025</t>
  </si>
  <si>
    <t>Pregão Presencial nº 04/2023</t>
  </si>
  <si>
    <t xml:space="preserve">Pregão Eletrônico n° 02/2025 </t>
  </si>
  <si>
    <t xml:space="preserve">Pregão Presencial n° 01/2023 </t>
  </si>
  <si>
    <t>Pregão Presencial Nº 12/2022</t>
  </si>
  <si>
    <t>Pregão Presencial Nº 03/2020</t>
  </si>
  <si>
    <t>Dispensa Licitação nº
08/2025</t>
  </si>
  <si>
    <t xml:space="preserve">Pregão Presencial n° 02/2023 </t>
  </si>
  <si>
    <t>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</si>
</sst>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Calibri"/>
      <charset val="134"/>
    </font>
    <font>
      <sz val="10"/>
      <color indexed="8"/>
      <name val="SansSerif"/>
      <charset val="134"/>
    </font>
    <font>
      <b/>
      <sz val="10"/>
      <color indexed="8"/>
      <name val="Calibri"/>
      <charset val="134"/>
    </font>
    <font>
      <b/>
      <sz val="6"/>
      <color indexed="8"/>
      <name val="Calibri"/>
      <charset val="134"/>
    </font>
    <font>
      <b/>
      <sz val="9"/>
      <color indexed="8"/>
      <name val="Calibri"/>
      <charset val="134"/>
    </font>
    <font>
      <b/>
      <sz val="8"/>
      <color indexed="8"/>
      <name val="Calibri"/>
      <charset val="134"/>
    </font>
    <font>
      <b/>
      <sz val="10"/>
      <color indexed="8"/>
      <name val="SansSerif"/>
      <charset val="134"/>
    </font>
    <font>
      <sz val="10"/>
      <color indexed="8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  <scheme val="minor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14" fontId="0" fillId="0" borderId="0" xfId="0" applyNumberFormat="1" applyBorder="1"/>
    <xf numFmtId="43" fontId="0" fillId="0" borderId="0" xfId="1" applyFont="1" applyBorder="1" applyAlignment="1">
      <alignment horizontal="right"/>
    </xf>
    <xf numFmtId="0" fontId="0" fillId="0" borderId="0" xfId="0" applyBorder="1"/>
    <xf numFmtId="0" fontId="4" fillId="0" borderId="0" xfId="0" applyFont="1" applyFill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14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3" fontId="12" fillId="0" borderId="2" xfId="1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14" fontId="12" fillId="0" borderId="2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14" fontId="15" fillId="2" borderId="2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O174"/>
  <sheetViews>
    <sheetView tabSelected="1" topLeftCell="C1" zoomScale="126" zoomScaleNormal="126" workbookViewId="0">
      <selection activeCell="L7" sqref="L7"/>
    </sheetView>
  </sheetViews>
  <sheetFormatPr defaultColWidth="5.42578125" defaultRowHeight="15"/>
  <cols>
    <col min="1" max="1" width="11.140625" style="4" customWidth="1"/>
    <col min="2" max="2" width="9.85546875" style="4" customWidth="1"/>
    <col min="3" max="3" width="9.5703125" style="4" customWidth="1"/>
    <col min="4" max="4" width="20.140625" style="5" customWidth="1"/>
    <col min="5" max="5" width="32.140625" style="5" customWidth="1"/>
    <col min="6" max="6" width="17.42578125" style="6" customWidth="1"/>
    <col min="7" max="7" width="17.85546875" style="7" customWidth="1"/>
    <col min="8" max="8" width="28.28515625" style="8" customWidth="1"/>
    <col min="9" max="9" width="19.7109375" style="9" customWidth="1"/>
    <col min="10" max="10" width="18" style="5" customWidth="1"/>
    <col min="11" max="13" width="11.28515625" style="10" customWidth="1"/>
    <col min="14" max="14" width="13.28515625" style="11" customWidth="1"/>
    <col min="15" max="15" width="5.42578125" style="12"/>
  </cols>
  <sheetData>
    <row r="1" spans="1:15" s="1" customFormat="1" ht="36.7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3"/>
    </row>
    <row r="2" spans="1:15" s="2" customFormat="1" ht="1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4"/>
    </row>
    <row r="3" spans="1:15" s="2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4"/>
    </row>
    <row r="4" spans="1:15" s="2" customFormat="1" ht="15" customHeight="1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4"/>
    </row>
    <row r="5" spans="1:15" s="3" customFormat="1" ht="27" customHeight="1">
      <c r="A5" s="15" t="s">
        <v>4</v>
      </c>
      <c r="B5" s="16" t="s">
        <v>5</v>
      </c>
      <c r="C5" s="17" t="s">
        <v>6</v>
      </c>
      <c r="D5" s="15" t="s">
        <v>7</v>
      </c>
      <c r="E5" s="15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8" t="s">
        <v>13</v>
      </c>
      <c r="K5" s="31" t="s">
        <v>6</v>
      </c>
      <c r="L5" s="19" t="s">
        <v>14</v>
      </c>
      <c r="M5" s="31" t="s">
        <v>429</v>
      </c>
      <c r="N5" s="20" t="s">
        <v>15</v>
      </c>
      <c r="O5" s="21"/>
    </row>
    <row r="6" spans="1:15" s="1" customFormat="1" ht="40.9" customHeight="1">
      <c r="A6" s="22" t="s">
        <v>16</v>
      </c>
      <c r="B6" s="22" t="s">
        <v>27</v>
      </c>
      <c r="C6" s="22" t="s">
        <v>47</v>
      </c>
      <c r="D6" s="22" t="s">
        <v>19</v>
      </c>
      <c r="E6" s="22" t="s">
        <v>48</v>
      </c>
      <c r="F6" s="22" t="s">
        <v>49</v>
      </c>
      <c r="G6" s="23" t="s">
        <v>22</v>
      </c>
      <c r="H6" s="22" t="s">
        <v>23</v>
      </c>
      <c r="I6" s="23" t="s">
        <v>24</v>
      </c>
      <c r="J6" s="22" t="s">
        <v>408</v>
      </c>
      <c r="K6" s="29" t="str">
        <f>A6</f>
        <v>01/04/2026</v>
      </c>
      <c r="L6" s="23" t="str">
        <f t="shared" ref="L6:M37" si="0">A6</f>
        <v>01/04/2026</v>
      </c>
      <c r="M6" s="30" t="str">
        <f>A6</f>
        <v>01/04/2026</v>
      </c>
      <c r="N6" s="24">
        <v>9.76</v>
      </c>
    </row>
    <row r="7" spans="1:15" s="1" customFormat="1" ht="38.25">
      <c r="A7" s="22" t="s">
        <v>16</v>
      </c>
      <c r="B7" s="22" t="s">
        <v>17</v>
      </c>
      <c r="C7" s="22" t="s">
        <v>18</v>
      </c>
      <c r="D7" s="22" t="s">
        <v>19</v>
      </c>
      <c r="E7" s="22" t="s">
        <v>20</v>
      </c>
      <c r="F7" s="22" t="s">
        <v>21</v>
      </c>
      <c r="G7" s="23" t="s">
        <v>22</v>
      </c>
      <c r="H7" s="22" t="s">
        <v>23</v>
      </c>
      <c r="I7" s="23" t="s">
        <v>24</v>
      </c>
      <c r="J7" s="22" t="s">
        <v>412</v>
      </c>
      <c r="K7" s="29" t="str">
        <f t="shared" ref="K7:K70" si="1">A7</f>
        <v>01/04/2026</v>
      </c>
      <c r="L7" s="23" t="str">
        <f t="shared" si="0"/>
        <v>01/04/2026</v>
      </c>
      <c r="M7" s="30" t="str">
        <f t="shared" ref="M7:M70" si="2">A7</f>
        <v>01/04/2026</v>
      </c>
      <c r="N7" s="24">
        <v>53310.720000000001</v>
      </c>
    </row>
    <row r="8" spans="1:15" s="1" customFormat="1" ht="38.25">
      <c r="A8" s="22" t="s">
        <v>16</v>
      </c>
      <c r="B8" s="22" t="s">
        <v>18</v>
      </c>
      <c r="C8" s="22" t="s">
        <v>44</v>
      </c>
      <c r="D8" s="22" t="s">
        <v>19</v>
      </c>
      <c r="E8" s="22" t="s">
        <v>45</v>
      </c>
      <c r="F8" s="22" t="s">
        <v>46</v>
      </c>
      <c r="G8" s="23" t="s">
        <v>22</v>
      </c>
      <c r="H8" s="22" t="s">
        <v>34</v>
      </c>
      <c r="I8" s="23" t="s">
        <v>24</v>
      </c>
      <c r="J8" s="22" t="s">
        <v>35</v>
      </c>
      <c r="K8" s="29" t="str">
        <f t="shared" si="1"/>
        <v>01/04/2026</v>
      </c>
      <c r="L8" s="23" t="str">
        <f t="shared" si="0"/>
        <v>01/04/2026</v>
      </c>
      <c r="M8" s="30" t="str">
        <f t="shared" si="2"/>
        <v>01/04/2026</v>
      </c>
      <c r="N8" s="24">
        <v>1200</v>
      </c>
    </row>
    <row r="9" spans="1:15" s="1" customFormat="1" ht="38.25">
      <c r="A9" s="22" t="s">
        <v>16</v>
      </c>
      <c r="B9" s="22" t="s">
        <v>30</v>
      </c>
      <c r="C9" s="22" t="s">
        <v>31</v>
      </c>
      <c r="D9" s="22" t="s">
        <v>19</v>
      </c>
      <c r="E9" s="22" t="s">
        <v>32</v>
      </c>
      <c r="F9" s="22" t="s">
        <v>33</v>
      </c>
      <c r="G9" s="23" t="s">
        <v>22</v>
      </c>
      <c r="H9" s="22" t="s">
        <v>34</v>
      </c>
      <c r="I9" s="23" t="s">
        <v>24</v>
      </c>
      <c r="J9" s="22" t="s">
        <v>35</v>
      </c>
      <c r="K9" s="29" t="str">
        <f t="shared" si="1"/>
        <v>01/04/2026</v>
      </c>
      <c r="L9" s="23" t="str">
        <f t="shared" si="0"/>
        <v>01/04/2026</v>
      </c>
      <c r="M9" s="30" t="str">
        <f t="shared" si="2"/>
        <v>01/04/2026</v>
      </c>
      <c r="N9" s="24">
        <v>2400</v>
      </c>
    </row>
    <row r="10" spans="1:15" s="1" customFormat="1" ht="38.25">
      <c r="A10" s="22" t="s">
        <v>16</v>
      </c>
      <c r="B10" s="22" t="s">
        <v>26</v>
      </c>
      <c r="C10" s="22" t="s">
        <v>27</v>
      </c>
      <c r="D10" s="22" t="s">
        <v>19</v>
      </c>
      <c r="E10" s="22" t="s">
        <v>28</v>
      </c>
      <c r="F10" s="22" t="s">
        <v>29</v>
      </c>
      <c r="G10" s="23" t="s">
        <v>22</v>
      </c>
      <c r="H10" s="22" t="s">
        <v>23</v>
      </c>
      <c r="I10" s="23" t="s">
        <v>24</v>
      </c>
      <c r="J10" s="22" t="s">
        <v>413</v>
      </c>
      <c r="K10" s="29" t="str">
        <f t="shared" si="1"/>
        <v>01/04/2026</v>
      </c>
      <c r="L10" s="23" t="str">
        <f t="shared" si="0"/>
        <v>01/04/2026</v>
      </c>
      <c r="M10" s="30" t="str">
        <f t="shared" si="2"/>
        <v>01/04/2026</v>
      </c>
      <c r="N10" s="24">
        <v>16245</v>
      </c>
    </row>
    <row r="11" spans="1:15" s="1" customFormat="1" ht="38.25">
      <c r="A11" s="22" t="s">
        <v>16</v>
      </c>
      <c r="B11" s="22" t="s">
        <v>36</v>
      </c>
      <c r="C11" s="22" t="s">
        <v>37</v>
      </c>
      <c r="D11" s="22" t="s">
        <v>19</v>
      </c>
      <c r="E11" s="22" t="s">
        <v>38</v>
      </c>
      <c r="F11" s="22" t="s">
        <v>39</v>
      </c>
      <c r="G11" s="23" t="s">
        <v>22</v>
      </c>
      <c r="H11" s="22" t="s">
        <v>34</v>
      </c>
      <c r="I11" s="23" t="s">
        <v>24</v>
      </c>
      <c r="J11" s="22" t="s">
        <v>35</v>
      </c>
      <c r="K11" s="29" t="str">
        <f t="shared" si="1"/>
        <v>01/04/2026</v>
      </c>
      <c r="L11" s="23" t="str">
        <f t="shared" si="0"/>
        <v>01/04/2026</v>
      </c>
      <c r="M11" s="30" t="str">
        <f t="shared" si="2"/>
        <v>01/04/2026</v>
      </c>
      <c r="N11" s="24">
        <v>1700</v>
      </c>
    </row>
    <row r="12" spans="1:15" s="1" customFormat="1" ht="38.25">
      <c r="A12" s="22" t="s">
        <v>16</v>
      </c>
      <c r="B12" s="22" t="s">
        <v>40</v>
      </c>
      <c r="C12" s="22" t="s">
        <v>41</v>
      </c>
      <c r="D12" s="22" t="s">
        <v>19</v>
      </c>
      <c r="E12" s="22" t="s">
        <v>42</v>
      </c>
      <c r="F12" s="22" t="s">
        <v>43</v>
      </c>
      <c r="G12" s="23" t="s">
        <v>22</v>
      </c>
      <c r="H12" s="22" t="s">
        <v>34</v>
      </c>
      <c r="I12" s="23" t="s">
        <v>24</v>
      </c>
      <c r="J12" s="22" t="s">
        <v>35</v>
      </c>
      <c r="K12" s="29" t="str">
        <f t="shared" si="1"/>
        <v>01/04/2026</v>
      </c>
      <c r="L12" s="23" t="str">
        <f t="shared" si="0"/>
        <v>01/04/2026</v>
      </c>
      <c r="M12" s="30" t="str">
        <f t="shared" si="2"/>
        <v>01/04/2026</v>
      </c>
      <c r="N12" s="24">
        <v>2400</v>
      </c>
    </row>
    <row r="13" spans="1:15" s="1" customFormat="1" ht="38.25">
      <c r="A13" s="22" t="s">
        <v>50</v>
      </c>
      <c r="B13" s="22" t="s">
        <v>51</v>
      </c>
      <c r="C13" s="22" t="s">
        <v>52</v>
      </c>
      <c r="D13" s="22" t="s">
        <v>19</v>
      </c>
      <c r="E13" s="22" t="s">
        <v>53</v>
      </c>
      <c r="F13" s="22" t="s">
        <v>54</v>
      </c>
      <c r="G13" s="23" t="s">
        <v>22</v>
      </c>
      <c r="H13" s="22" t="s">
        <v>23</v>
      </c>
      <c r="I13" s="23" t="s">
        <v>24</v>
      </c>
      <c r="J13" s="22" t="s">
        <v>426</v>
      </c>
      <c r="K13" s="29" t="str">
        <f t="shared" si="1"/>
        <v>02/04/2026</v>
      </c>
      <c r="L13" s="23" t="str">
        <f t="shared" si="0"/>
        <v>02/04/2026</v>
      </c>
      <c r="M13" s="30" t="str">
        <f t="shared" si="2"/>
        <v>02/04/2026</v>
      </c>
      <c r="N13" s="24">
        <v>9.9</v>
      </c>
    </row>
    <row r="14" spans="1:15" s="1" customFormat="1" ht="38.25">
      <c r="A14" s="22" t="s">
        <v>55</v>
      </c>
      <c r="B14" s="22" t="s">
        <v>64</v>
      </c>
      <c r="C14" s="22" t="s">
        <v>65</v>
      </c>
      <c r="D14" s="22" t="s">
        <v>19</v>
      </c>
      <c r="E14" s="22" t="s">
        <v>66</v>
      </c>
      <c r="F14" s="22" t="s">
        <v>67</v>
      </c>
      <c r="G14" s="23" t="s">
        <v>22</v>
      </c>
      <c r="H14" s="22" t="s">
        <v>23</v>
      </c>
      <c r="I14" s="23" t="s">
        <v>24</v>
      </c>
      <c r="J14" s="22" t="s">
        <v>406</v>
      </c>
      <c r="K14" s="29" t="str">
        <f t="shared" si="1"/>
        <v>06/04/2026</v>
      </c>
      <c r="L14" s="23" t="str">
        <f t="shared" si="0"/>
        <v>06/04/2026</v>
      </c>
      <c r="M14" s="30" t="str">
        <f t="shared" si="2"/>
        <v>06/04/2026</v>
      </c>
      <c r="N14" s="24">
        <v>8.2100000000000009</v>
      </c>
    </row>
    <row r="15" spans="1:15" s="1" customFormat="1" ht="38.25">
      <c r="A15" s="22" t="s">
        <v>55</v>
      </c>
      <c r="B15" s="22" t="s">
        <v>61</v>
      </c>
      <c r="C15" s="22" t="s">
        <v>36</v>
      </c>
      <c r="D15" s="22" t="s">
        <v>19</v>
      </c>
      <c r="E15" s="22" t="s">
        <v>62</v>
      </c>
      <c r="F15" s="22" t="s">
        <v>63</v>
      </c>
      <c r="G15" s="23" t="s">
        <v>22</v>
      </c>
      <c r="H15" s="22" t="s">
        <v>23</v>
      </c>
      <c r="I15" s="23" t="s">
        <v>24</v>
      </c>
      <c r="J15" s="22" t="s">
        <v>410</v>
      </c>
      <c r="K15" s="29" t="str">
        <f t="shared" si="1"/>
        <v>06/04/2026</v>
      </c>
      <c r="L15" s="23" t="str">
        <f t="shared" si="0"/>
        <v>06/04/2026</v>
      </c>
      <c r="M15" s="30" t="str">
        <f t="shared" si="2"/>
        <v>06/04/2026</v>
      </c>
      <c r="N15" s="24">
        <v>163514.1</v>
      </c>
    </row>
    <row r="16" spans="1:15" s="1" customFormat="1" ht="38.25">
      <c r="A16" s="22" t="s">
        <v>55</v>
      </c>
      <c r="B16" s="22" t="s">
        <v>56</v>
      </c>
      <c r="C16" s="22" t="s">
        <v>17</v>
      </c>
      <c r="D16" s="22" t="s">
        <v>19</v>
      </c>
      <c r="E16" s="22" t="s">
        <v>57</v>
      </c>
      <c r="F16" s="22" t="s">
        <v>58</v>
      </c>
      <c r="G16" s="23" t="s">
        <v>22</v>
      </c>
      <c r="H16" s="22" t="s">
        <v>59</v>
      </c>
      <c r="I16" s="23" t="s">
        <v>24</v>
      </c>
      <c r="J16" s="22" t="s">
        <v>424</v>
      </c>
      <c r="K16" s="29" t="str">
        <f t="shared" si="1"/>
        <v>06/04/2026</v>
      </c>
      <c r="L16" s="23" t="str">
        <f t="shared" si="0"/>
        <v>06/04/2026</v>
      </c>
      <c r="M16" s="30" t="str">
        <f t="shared" si="2"/>
        <v>06/04/2026</v>
      </c>
      <c r="N16" s="24">
        <v>66614.17</v>
      </c>
    </row>
    <row r="17" spans="1:14" s="1" customFormat="1" ht="38.25">
      <c r="A17" s="22" t="s">
        <v>55</v>
      </c>
      <c r="B17" s="22" t="s">
        <v>60</v>
      </c>
      <c r="C17" s="22" t="s">
        <v>17</v>
      </c>
      <c r="D17" s="22" t="s">
        <v>19</v>
      </c>
      <c r="E17" s="22" t="s">
        <v>57</v>
      </c>
      <c r="F17" s="22" t="s">
        <v>58</v>
      </c>
      <c r="G17" s="23" t="s">
        <v>22</v>
      </c>
      <c r="H17" s="22" t="s">
        <v>59</v>
      </c>
      <c r="I17" s="23" t="s">
        <v>24</v>
      </c>
      <c r="J17" s="22" t="s">
        <v>424</v>
      </c>
      <c r="K17" s="29" t="str">
        <f t="shared" si="1"/>
        <v>06/04/2026</v>
      </c>
      <c r="L17" s="23" t="str">
        <f t="shared" si="0"/>
        <v>06/04/2026</v>
      </c>
      <c r="M17" s="30" t="str">
        <f t="shared" si="2"/>
        <v>06/04/2026</v>
      </c>
      <c r="N17" s="24">
        <v>1402.4</v>
      </c>
    </row>
    <row r="18" spans="1:14" s="1" customFormat="1" ht="38.25">
      <c r="A18" s="22" t="s">
        <v>55</v>
      </c>
      <c r="B18" s="22" t="s">
        <v>68</v>
      </c>
      <c r="C18" s="22" t="s">
        <v>60</v>
      </c>
      <c r="D18" s="22" t="s">
        <v>19</v>
      </c>
      <c r="E18" s="22" t="s">
        <v>69</v>
      </c>
      <c r="F18" s="22" t="s">
        <v>70</v>
      </c>
      <c r="G18" s="23" t="s">
        <v>22</v>
      </c>
      <c r="H18" s="22" t="s">
        <v>71</v>
      </c>
      <c r="I18" s="23" t="s">
        <v>24</v>
      </c>
      <c r="J18" s="22" t="s">
        <v>418</v>
      </c>
      <c r="K18" s="29" t="str">
        <f t="shared" si="1"/>
        <v>06/04/2026</v>
      </c>
      <c r="L18" s="23" t="str">
        <f t="shared" si="0"/>
        <v>06/04/2026</v>
      </c>
      <c r="M18" s="30" t="str">
        <f t="shared" si="2"/>
        <v>06/04/2026</v>
      </c>
      <c r="N18" s="24">
        <v>5993.28</v>
      </c>
    </row>
    <row r="19" spans="1:14" s="1" customFormat="1" ht="38.25">
      <c r="A19" s="22" t="s">
        <v>72</v>
      </c>
      <c r="B19" s="22" t="s">
        <v>73</v>
      </c>
      <c r="C19" s="22" t="s">
        <v>65</v>
      </c>
      <c r="D19" s="22" t="s">
        <v>19</v>
      </c>
      <c r="E19" s="22" t="s">
        <v>66</v>
      </c>
      <c r="F19" s="22" t="s">
        <v>67</v>
      </c>
      <c r="G19" s="23" t="s">
        <v>22</v>
      </c>
      <c r="H19" s="22" t="s">
        <v>23</v>
      </c>
      <c r="I19" s="23" t="s">
        <v>24</v>
      </c>
      <c r="J19" s="22" t="s">
        <v>406</v>
      </c>
      <c r="K19" s="29" t="str">
        <f t="shared" si="1"/>
        <v>07/04/2026</v>
      </c>
      <c r="L19" s="23" t="str">
        <f t="shared" si="0"/>
        <v>07/04/2026</v>
      </c>
      <c r="M19" s="30" t="str">
        <f t="shared" si="2"/>
        <v>07/04/2026</v>
      </c>
      <c r="N19" s="24">
        <v>675.92</v>
      </c>
    </row>
    <row r="20" spans="1:14" s="1" customFormat="1" ht="38.25">
      <c r="A20" s="22" t="s">
        <v>72</v>
      </c>
      <c r="B20" s="22" t="s">
        <v>74</v>
      </c>
      <c r="C20" s="22" t="s">
        <v>52</v>
      </c>
      <c r="D20" s="22" t="s">
        <v>19</v>
      </c>
      <c r="E20" s="22" t="s">
        <v>53</v>
      </c>
      <c r="F20" s="22" t="s">
        <v>54</v>
      </c>
      <c r="G20" s="23" t="s">
        <v>22</v>
      </c>
      <c r="H20" s="22" t="s">
        <v>23</v>
      </c>
      <c r="I20" s="23" t="s">
        <v>24</v>
      </c>
      <c r="J20" s="22" t="s">
        <v>426</v>
      </c>
      <c r="K20" s="29" t="str">
        <f t="shared" si="1"/>
        <v>07/04/2026</v>
      </c>
      <c r="L20" s="23" t="str">
        <f t="shared" si="0"/>
        <v>07/04/2026</v>
      </c>
      <c r="M20" s="30" t="str">
        <f t="shared" si="2"/>
        <v>07/04/2026</v>
      </c>
      <c r="N20" s="24">
        <v>29.7</v>
      </c>
    </row>
    <row r="21" spans="1:14" s="1" customFormat="1" ht="38.25">
      <c r="A21" s="22" t="s">
        <v>72</v>
      </c>
      <c r="B21" s="22" t="s">
        <v>75</v>
      </c>
      <c r="C21" s="22" t="s">
        <v>56</v>
      </c>
      <c r="D21" s="22" t="s">
        <v>19</v>
      </c>
      <c r="E21" s="22" t="s">
        <v>76</v>
      </c>
      <c r="F21" s="22" t="s">
        <v>77</v>
      </c>
      <c r="G21" s="23" t="s">
        <v>22</v>
      </c>
      <c r="H21" s="22" t="s">
        <v>23</v>
      </c>
      <c r="I21" s="23" t="s">
        <v>24</v>
      </c>
      <c r="J21" s="22" t="s">
        <v>422</v>
      </c>
      <c r="K21" s="29" t="str">
        <f t="shared" si="1"/>
        <v>07/04/2026</v>
      </c>
      <c r="L21" s="23" t="str">
        <f t="shared" si="0"/>
        <v>07/04/2026</v>
      </c>
      <c r="M21" s="30" t="str">
        <f t="shared" si="2"/>
        <v>07/04/2026</v>
      </c>
      <c r="N21" s="24">
        <v>99154.22</v>
      </c>
    </row>
    <row r="22" spans="1:14" s="1" customFormat="1" ht="38.25">
      <c r="A22" s="22" t="s">
        <v>78</v>
      </c>
      <c r="B22" s="22" t="s">
        <v>87</v>
      </c>
      <c r="C22" s="22" t="s">
        <v>47</v>
      </c>
      <c r="D22" s="22" t="s">
        <v>19</v>
      </c>
      <c r="E22" s="22" t="s">
        <v>48</v>
      </c>
      <c r="F22" s="22" t="s">
        <v>49</v>
      </c>
      <c r="G22" s="23" t="s">
        <v>22</v>
      </c>
      <c r="H22" s="22" t="s">
        <v>23</v>
      </c>
      <c r="I22" s="23" t="s">
        <v>24</v>
      </c>
      <c r="J22" s="22" t="s">
        <v>408</v>
      </c>
      <c r="K22" s="29" t="str">
        <f t="shared" si="1"/>
        <v>08/04/2026</v>
      </c>
      <c r="L22" s="23" t="str">
        <f t="shared" si="0"/>
        <v>08/04/2026</v>
      </c>
      <c r="M22" s="30" t="str">
        <f t="shared" si="2"/>
        <v>08/04/2026</v>
      </c>
      <c r="N22" s="24">
        <v>9.76</v>
      </c>
    </row>
    <row r="23" spans="1:14" s="1" customFormat="1" ht="38.25" customHeight="1">
      <c r="A23" s="22" t="s">
        <v>78</v>
      </c>
      <c r="B23" s="22" t="s">
        <v>86</v>
      </c>
      <c r="C23" s="22" t="s">
        <v>52</v>
      </c>
      <c r="D23" s="22" t="s">
        <v>19</v>
      </c>
      <c r="E23" s="22" t="s">
        <v>53</v>
      </c>
      <c r="F23" s="22" t="s">
        <v>54</v>
      </c>
      <c r="G23" s="23" t="s">
        <v>22</v>
      </c>
      <c r="H23" s="22" t="s">
        <v>23</v>
      </c>
      <c r="I23" s="23" t="s">
        <v>24</v>
      </c>
      <c r="J23" s="22" t="s">
        <v>426</v>
      </c>
      <c r="K23" s="29" t="str">
        <f t="shared" si="1"/>
        <v>08/04/2026</v>
      </c>
      <c r="L23" s="23" t="str">
        <f t="shared" si="0"/>
        <v>08/04/2026</v>
      </c>
      <c r="M23" s="30" t="str">
        <f t="shared" si="2"/>
        <v>08/04/2026</v>
      </c>
      <c r="N23" s="24">
        <v>19.36</v>
      </c>
    </row>
    <row r="24" spans="1:14" s="1" customFormat="1" ht="38.25">
      <c r="A24" s="22" t="s">
        <v>78</v>
      </c>
      <c r="B24" s="22" t="s">
        <v>82</v>
      </c>
      <c r="C24" s="22" t="s">
        <v>83</v>
      </c>
      <c r="D24" s="22" t="s">
        <v>19</v>
      </c>
      <c r="E24" s="22" t="s">
        <v>84</v>
      </c>
      <c r="F24" s="22" t="s">
        <v>85</v>
      </c>
      <c r="G24" s="23" t="s">
        <v>22</v>
      </c>
      <c r="H24" s="22" t="s">
        <v>23</v>
      </c>
      <c r="I24" s="23" t="s">
        <v>24</v>
      </c>
      <c r="J24" s="22" t="s">
        <v>35</v>
      </c>
      <c r="K24" s="29" t="str">
        <f t="shared" si="1"/>
        <v>08/04/2026</v>
      </c>
      <c r="L24" s="23" t="str">
        <f t="shared" si="0"/>
        <v>08/04/2026</v>
      </c>
      <c r="M24" s="30" t="str">
        <f t="shared" si="2"/>
        <v>08/04/2026</v>
      </c>
      <c r="N24" s="24">
        <v>210</v>
      </c>
    </row>
    <row r="25" spans="1:14" s="1" customFormat="1" ht="38.25">
      <c r="A25" s="22" t="s">
        <v>78</v>
      </c>
      <c r="B25" s="22" t="s">
        <v>88</v>
      </c>
      <c r="C25" s="22" t="s">
        <v>79</v>
      </c>
      <c r="D25" s="22" t="s">
        <v>19</v>
      </c>
      <c r="E25" s="22" t="s">
        <v>89</v>
      </c>
      <c r="F25" s="22" t="s">
        <v>90</v>
      </c>
      <c r="G25" s="23" t="s">
        <v>22</v>
      </c>
      <c r="H25" s="22" t="s">
        <v>59</v>
      </c>
      <c r="I25" s="23" t="s">
        <v>24</v>
      </c>
      <c r="J25" s="22" t="s">
        <v>35</v>
      </c>
      <c r="K25" s="29" t="str">
        <f t="shared" si="1"/>
        <v>08/04/2026</v>
      </c>
      <c r="L25" s="23" t="str">
        <f t="shared" si="0"/>
        <v>08/04/2026</v>
      </c>
      <c r="M25" s="30" t="str">
        <f t="shared" si="2"/>
        <v>08/04/2026</v>
      </c>
      <c r="N25" s="24">
        <v>4000</v>
      </c>
    </row>
    <row r="26" spans="1:14" s="1" customFormat="1" ht="38.25">
      <c r="A26" s="22" t="s">
        <v>78</v>
      </c>
      <c r="B26" s="22" t="s">
        <v>91</v>
      </c>
      <c r="C26" s="22" t="s">
        <v>88</v>
      </c>
      <c r="D26" s="22" t="s">
        <v>19</v>
      </c>
      <c r="E26" s="22" t="s">
        <v>89</v>
      </c>
      <c r="F26" s="22" t="s">
        <v>90</v>
      </c>
      <c r="G26" s="23" t="s">
        <v>22</v>
      </c>
      <c r="H26" s="22" t="s">
        <v>23</v>
      </c>
      <c r="I26" s="23" t="s">
        <v>24</v>
      </c>
      <c r="J26" s="22" t="s">
        <v>35</v>
      </c>
      <c r="K26" s="29" t="str">
        <f t="shared" si="1"/>
        <v>08/04/2026</v>
      </c>
      <c r="L26" s="23" t="str">
        <f t="shared" si="0"/>
        <v>08/04/2026</v>
      </c>
      <c r="M26" s="30" t="str">
        <f t="shared" si="2"/>
        <v>08/04/2026</v>
      </c>
      <c r="N26" s="24">
        <v>4000</v>
      </c>
    </row>
    <row r="27" spans="1:14" s="1" customFormat="1" ht="38.25">
      <c r="A27" s="22" t="s">
        <v>78</v>
      </c>
      <c r="B27" s="22" t="s">
        <v>79</v>
      </c>
      <c r="C27" s="22" t="s">
        <v>26</v>
      </c>
      <c r="D27" s="22" t="s">
        <v>19</v>
      </c>
      <c r="E27" s="22" t="s">
        <v>80</v>
      </c>
      <c r="F27" s="22" t="s">
        <v>81</v>
      </c>
      <c r="G27" s="23" t="s">
        <v>22</v>
      </c>
      <c r="H27" s="22" t="s">
        <v>59</v>
      </c>
      <c r="I27" s="23" t="s">
        <v>24</v>
      </c>
      <c r="J27" s="22" t="s">
        <v>423</v>
      </c>
      <c r="K27" s="29" t="str">
        <f t="shared" si="1"/>
        <v>08/04/2026</v>
      </c>
      <c r="L27" s="23" t="str">
        <f t="shared" si="0"/>
        <v>08/04/2026</v>
      </c>
      <c r="M27" s="30" t="str">
        <f t="shared" si="2"/>
        <v>08/04/2026</v>
      </c>
      <c r="N27" s="24">
        <v>1189.8800000000001</v>
      </c>
    </row>
    <row r="28" spans="1:14" s="1" customFormat="1" ht="38.25" customHeight="1">
      <c r="A28" s="22" t="s">
        <v>78</v>
      </c>
      <c r="B28" s="22" t="s">
        <v>92</v>
      </c>
      <c r="C28" s="22" t="s">
        <v>91</v>
      </c>
      <c r="D28" s="22" t="s">
        <v>19</v>
      </c>
      <c r="E28" s="22" t="s">
        <v>93</v>
      </c>
      <c r="F28" s="22" t="s">
        <v>94</v>
      </c>
      <c r="G28" s="23" t="s">
        <v>22</v>
      </c>
      <c r="H28" s="22" t="s">
        <v>34</v>
      </c>
      <c r="I28" s="23" t="s">
        <v>24</v>
      </c>
      <c r="J28" s="22" t="s">
        <v>35</v>
      </c>
      <c r="K28" s="29" t="str">
        <f t="shared" si="1"/>
        <v>08/04/2026</v>
      </c>
      <c r="L28" s="23" t="str">
        <f t="shared" si="0"/>
        <v>08/04/2026</v>
      </c>
      <c r="M28" s="30" t="str">
        <f t="shared" si="2"/>
        <v>08/04/2026</v>
      </c>
      <c r="N28" s="24">
        <v>3600</v>
      </c>
    </row>
    <row r="29" spans="1:14" s="1" customFormat="1" ht="38.25">
      <c r="A29" s="22" t="s">
        <v>95</v>
      </c>
      <c r="B29" s="22" t="s">
        <v>101</v>
      </c>
      <c r="C29" s="22" t="s">
        <v>107</v>
      </c>
      <c r="D29" s="22" t="s">
        <v>19</v>
      </c>
      <c r="E29" s="22" t="s">
        <v>108</v>
      </c>
      <c r="F29" s="22" t="s">
        <v>109</v>
      </c>
      <c r="G29" s="23" t="s">
        <v>22</v>
      </c>
      <c r="H29" s="22" t="s">
        <v>34</v>
      </c>
      <c r="I29" s="23" t="s">
        <v>24</v>
      </c>
      <c r="J29" s="22" t="s">
        <v>35</v>
      </c>
      <c r="K29" s="29" t="str">
        <f t="shared" si="1"/>
        <v>10/04/2026</v>
      </c>
      <c r="L29" s="23" t="str">
        <f t="shared" si="0"/>
        <v>10/04/2026</v>
      </c>
      <c r="M29" s="30" t="str">
        <f t="shared" si="2"/>
        <v>10/04/2026</v>
      </c>
      <c r="N29" s="24">
        <v>3600</v>
      </c>
    </row>
    <row r="30" spans="1:14" s="1" customFormat="1" ht="38.25">
      <c r="A30" s="22" t="s">
        <v>95</v>
      </c>
      <c r="B30" s="22" t="s">
        <v>96</v>
      </c>
      <c r="C30" s="22" t="s">
        <v>97</v>
      </c>
      <c r="D30" s="22" t="s">
        <v>19</v>
      </c>
      <c r="E30" s="22" t="s">
        <v>98</v>
      </c>
      <c r="F30" s="22" t="s">
        <v>99</v>
      </c>
      <c r="G30" s="23" t="s">
        <v>22</v>
      </c>
      <c r="H30" s="22" t="s">
        <v>34</v>
      </c>
      <c r="I30" s="23" t="s">
        <v>24</v>
      </c>
      <c r="J30" s="22" t="s">
        <v>35</v>
      </c>
      <c r="K30" s="29" t="str">
        <f t="shared" si="1"/>
        <v>10/04/2026</v>
      </c>
      <c r="L30" s="23" t="str">
        <f t="shared" si="0"/>
        <v>10/04/2026</v>
      </c>
      <c r="M30" s="30" t="str">
        <f t="shared" si="2"/>
        <v>10/04/2026</v>
      </c>
      <c r="N30" s="24">
        <v>2125</v>
      </c>
    </row>
    <row r="31" spans="1:14" s="1" customFormat="1" ht="38.25">
      <c r="A31" s="22" t="s">
        <v>95</v>
      </c>
      <c r="B31" s="22" t="s">
        <v>97</v>
      </c>
      <c r="C31" s="22" t="s">
        <v>104</v>
      </c>
      <c r="D31" s="22" t="s">
        <v>19</v>
      </c>
      <c r="E31" s="22" t="s">
        <v>105</v>
      </c>
      <c r="F31" s="22" t="s">
        <v>106</v>
      </c>
      <c r="G31" s="23" t="s">
        <v>22</v>
      </c>
      <c r="H31" s="22" t="s">
        <v>34</v>
      </c>
      <c r="I31" s="23" t="s">
        <v>24</v>
      </c>
      <c r="J31" s="22" t="s">
        <v>35</v>
      </c>
      <c r="K31" s="29" t="str">
        <f t="shared" si="1"/>
        <v>10/04/2026</v>
      </c>
      <c r="L31" s="23" t="str">
        <f t="shared" si="0"/>
        <v>10/04/2026</v>
      </c>
      <c r="M31" s="30" t="str">
        <f t="shared" si="2"/>
        <v>10/04/2026</v>
      </c>
      <c r="N31" s="24">
        <v>2550</v>
      </c>
    </row>
    <row r="32" spans="1:14" s="1" customFormat="1" ht="38.25">
      <c r="A32" s="22" t="s">
        <v>95</v>
      </c>
      <c r="B32" s="22" t="s">
        <v>100</v>
      </c>
      <c r="C32" s="22" t="s">
        <v>101</v>
      </c>
      <c r="D32" s="22" t="s">
        <v>19</v>
      </c>
      <c r="E32" s="22" t="s">
        <v>102</v>
      </c>
      <c r="F32" s="22" t="s">
        <v>103</v>
      </c>
      <c r="G32" s="23" t="s">
        <v>22</v>
      </c>
      <c r="H32" s="22" t="s">
        <v>34</v>
      </c>
      <c r="I32" s="23" t="s">
        <v>24</v>
      </c>
      <c r="J32" s="22" t="s">
        <v>35</v>
      </c>
      <c r="K32" s="29" t="str">
        <f t="shared" si="1"/>
        <v>10/04/2026</v>
      </c>
      <c r="L32" s="23" t="str">
        <f t="shared" si="0"/>
        <v>10/04/2026</v>
      </c>
      <c r="M32" s="30" t="str">
        <f t="shared" si="2"/>
        <v>10/04/2026</v>
      </c>
      <c r="N32" s="24">
        <v>850</v>
      </c>
    </row>
    <row r="33" spans="1:15" s="1" customFormat="1" ht="38.25">
      <c r="A33" s="22" t="s">
        <v>110</v>
      </c>
      <c r="B33" s="22" t="s">
        <v>120</v>
      </c>
      <c r="C33" s="22" t="s">
        <v>120</v>
      </c>
      <c r="D33" s="22" t="s">
        <v>19</v>
      </c>
      <c r="E33" s="22" t="s">
        <v>121</v>
      </c>
      <c r="F33" s="22" t="s">
        <v>122</v>
      </c>
      <c r="G33" s="23" t="s">
        <v>22</v>
      </c>
      <c r="H33" s="22" t="s">
        <v>123</v>
      </c>
      <c r="I33" s="23" t="s">
        <v>24</v>
      </c>
      <c r="J33" s="22" t="s">
        <v>425</v>
      </c>
      <c r="K33" s="29" t="str">
        <f t="shared" si="1"/>
        <v>13/04/2026</v>
      </c>
      <c r="L33" s="23" t="str">
        <f t="shared" si="0"/>
        <v>13/04/2026</v>
      </c>
      <c r="M33" s="30" t="str">
        <f t="shared" si="2"/>
        <v>13/04/2026</v>
      </c>
      <c r="N33" s="24">
        <v>1651.3</v>
      </c>
    </row>
    <row r="34" spans="1:15" s="1" customFormat="1" ht="38.25">
      <c r="A34" s="22" t="s">
        <v>110</v>
      </c>
      <c r="B34" s="22" t="s">
        <v>113</v>
      </c>
      <c r="C34" s="22" t="s">
        <v>114</v>
      </c>
      <c r="D34" s="22" t="s">
        <v>19</v>
      </c>
      <c r="E34" s="22" t="s">
        <v>115</v>
      </c>
      <c r="F34" s="22" t="s">
        <v>116</v>
      </c>
      <c r="G34" s="23" t="s">
        <v>22</v>
      </c>
      <c r="H34" s="22" t="s">
        <v>23</v>
      </c>
      <c r="I34" s="23" t="s">
        <v>24</v>
      </c>
      <c r="J34" s="22" t="s">
        <v>427</v>
      </c>
      <c r="K34" s="29" t="str">
        <f t="shared" si="1"/>
        <v>13/04/2026</v>
      </c>
      <c r="L34" s="23" t="str">
        <f t="shared" si="0"/>
        <v>13/04/2026</v>
      </c>
      <c r="M34" s="30" t="str">
        <f t="shared" si="2"/>
        <v>13/04/2026</v>
      </c>
      <c r="N34" s="24">
        <v>1200</v>
      </c>
    </row>
    <row r="35" spans="1:15" s="1" customFormat="1" ht="38.25">
      <c r="A35" s="22" t="s">
        <v>110</v>
      </c>
      <c r="B35" s="22" t="s">
        <v>124</v>
      </c>
      <c r="C35" s="22" t="s">
        <v>113</v>
      </c>
      <c r="D35" s="22" t="s">
        <v>19</v>
      </c>
      <c r="E35" s="22" t="s">
        <v>125</v>
      </c>
      <c r="F35" s="22" t="s">
        <v>126</v>
      </c>
      <c r="G35" s="23" t="s">
        <v>22</v>
      </c>
      <c r="H35" s="22" t="s">
        <v>127</v>
      </c>
      <c r="I35" s="23" t="s">
        <v>24</v>
      </c>
      <c r="J35" s="22" t="s">
        <v>128</v>
      </c>
      <c r="K35" s="29" t="str">
        <f t="shared" si="1"/>
        <v>13/04/2026</v>
      </c>
      <c r="L35" s="23" t="str">
        <f t="shared" si="0"/>
        <v>13/04/2026</v>
      </c>
      <c r="M35" s="30" t="str">
        <f t="shared" si="2"/>
        <v>13/04/2026</v>
      </c>
      <c r="N35" s="24">
        <v>52724.46</v>
      </c>
      <c r="O35" s="25"/>
    </row>
    <row r="36" spans="1:15" s="1" customFormat="1" ht="38.25">
      <c r="A36" s="22" t="s">
        <v>110</v>
      </c>
      <c r="B36" s="22" t="s">
        <v>117</v>
      </c>
      <c r="C36" s="22" t="s">
        <v>100</v>
      </c>
      <c r="D36" s="22" t="s">
        <v>19</v>
      </c>
      <c r="E36" s="22" t="s">
        <v>118</v>
      </c>
      <c r="F36" s="22" t="s">
        <v>119</v>
      </c>
      <c r="G36" s="23" t="s">
        <v>22</v>
      </c>
      <c r="H36" s="22" t="s">
        <v>23</v>
      </c>
      <c r="I36" s="23" t="s">
        <v>24</v>
      </c>
      <c r="J36" s="22" t="s">
        <v>417</v>
      </c>
      <c r="K36" s="29" t="str">
        <f t="shared" si="1"/>
        <v>13/04/2026</v>
      </c>
      <c r="L36" s="23" t="str">
        <f t="shared" si="0"/>
        <v>13/04/2026</v>
      </c>
      <c r="M36" s="30" t="str">
        <f t="shared" si="2"/>
        <v>13/04/2026</v>
      </c>
      <c r="N36" s="24">
        <v>160</v>
      </c>
      <c r="O36" s="25"/>
    </row>
    <row r="37" spans="1:15" s="1" customFormat="1" ht="38.25">
      <c r="A37" s="22" t="s">
        <v>110</v>
      </c>
      <c r="B37" s="22" t="s">
        <v>111</v>
      </c>
      <c r="C37" s="22" t="s">
        <v>91</v>
      </c>
      <c r="D37" s="22" t="s">
        <v>19</v>
      </c>
      <c r="E37" s="22" t="s">
        <v>93</v>
      </c>
      <c r="F37" s="22" t="s">
        <v>94</v>
      </c>
      <c r="G37" s="23" t="s">
        <v>22</v>
      </c>
      <c r="H37" s="22" t="s">
        <v>112</v>
      </c>
      <c r="I37" s="23" t="s">
        <v>24</v>
      </c>
      <c r="J37" s="22" t="s">
        <v>35</v>
      </c>
      <c r="K37" s="29" t="str">
        <f t="shared" si="1"/>
        <v>13/04/2026</v>
      </c>
      <c r="L37" s="23" t="str">
        <f t="shared" si="0"/>
        <v>13/04/2026</v>
      </c>
      <c r="M37" s="30" t="str">
        <f t="shared" si="2"/>
        <v>13/04/2026</v>
      </c>
      <c r="N37" s="24">
        <v>-1200</v>
      </c>
      <c r="O37" s="25"/>
    </row>
    <row r="38" spans="1:15" s="1" customFormat="1" ht="38.25">
      <c r="A38" s="22" t="s">
        <v>129</v>
      </c>
      <c r="B38" s="22" t="s">
        <v>130</v>
      </c>
      <c r="C38" s="22" t="s">
        <v>52</v>
      </c>
      <c r="D38" s="22" t="s">
        <v>19</v>
      </c>
      <c r="E38" s="22" t="s">
        <v>53</v>
      </c>
      <c r="F38" s="22" t="s">
        <v>54</v>
      </c>
      <c r="G38" s="23" t="s">
        <v>22</v>
      </c>
      <c r="H38" s="22" t="s">
        <v>23</v>
      </c>
      <c r="I38" s="23" t="s">
        <v>24</v>
      </c>
      <c r="J38" s="22" t="s">
        <v>426</v>
      </c>
      <c r="K38" s="29" t="str">
        <f t="shared" si="1"/>
        <v>14/04/2026</v>
      </c>
      <c r="L38" s="23" t="str">
        <f t="shared" ref="L38:M69" si="3">A38</f>
        <v>14/04/2026</v>
      </c>
      <c r="M38" s="30" t="str">
        <f t="shared" si="2"/>
        <v>14/04/2026</v>
      </c>
      <c r="N38" s="24">
        <v>19.8</v>
      </c>
      <c r="O38" s="25"/>
    </row>
    <row r="39" spans="1:15" s="1" customFormat="1" ht="38.25">
      <c r="A39" s="22" t="s">
        <v>129</v>
      </c>
      <c r="B39" s="22" t="s">
        <v>135</v>
      </c>
      <c r="C39" s="22" t="s">
        <v>135</v>
      </c>
      <c r="D39" s="22" t="s">
        <v>19</v>
      </c>
      <c r="E39" s="22" t="s">
        <v>136</v>
      </c>
      <c r="F39" s="22" t="s">
        <v>137</v>
      </c>
      <c r="G39" s="23" t="s">
        <v>22</v>
      </c>
      <c r="H39" s="22" t="s">
        <v>34</v>
      </c>
      <c r="I39" s="23" t="s">
        <v>24</v>
      </c>
      <c r="J39" s="22" t="s">
        <v>35</v>
      </c>
      <c r="K39" s="29" t="str">
        <f t="shared" si="1"/>
        <v>14/04/2026</v>
      </c>
      <c r="L39" s="23" t="str">
        <f t="shared" si="3"/>
        <v>14/04/2026</v>
      </c>
      <c r="M39" s="30" t="str">
        <f t="shared" si="2"/>
        <v>14/04/2026</v>
      </c>
      <c r="N39" s="24">
        <v>1700</v>
      </c>
      <c r="O39" s="25"/>
    </row>
    <row r="40" spans="1:15" s="1" customFormat="1" ht="38.25">
      <c r="A40" s="22" t="s">
        <v>129</v>
      </c>
      <c r="B40" s="22" t="s">
        <v>131</v>
      </c>
      <c r="C40" s="22" t="s">
        <v>131</v>
      </c>
      <c r="D40" s="22" t="s">
        <v>19</v>
      </c>
      <c r="E40" s="22" t="s">
        <v>132</v>
      </c>
      <c r="F40" s="22" t="s">
        <v>133</v>
      </c>
      <c r="G40" s="23" t="s">
        <v>22</v>
      </c>
      <c r="H40" s="22" t="s">
        <v>134</v>
      </c>
      <c r="I40" s="23" t="s">
        <v>24</v>
      </c>
      <c r="J40" s="22" t="s">
        <v>25</v>
      </c>
      <c r="K40" s="29" t="str">
        <f t="shared" si="1"/>
        <v>14/04/2026</v>
      </c>
      <c r="L40" s="23" t="str">
        <f t="shared" si="3"/>
        <v>14/04/2026</v>
      </c>
      <c r="M40" s="30" t="str">
        <f t="shared" si="2"/>
        <v>14/04/2026</v>
      </c>
      <c r="N40" s="24">
        <v>1099</v>
      </c>
      <c r="O40" s="25"/>
    </row>
    <row r="41" spans="1:15" s="1" customFormat="1" ht="38.25">
      <c r="A41" s="22" t="s">
        <v>129</v>
      </c>
      <c r="B41" s="22" t="s">
        <v>138</v>
      </c>
      <c r="C41" s="22" t="s">
        <v>138</v>
      </c>
      <c r="D41" s="22" t="s">
        <v>19</v>
      </c>
      <c r="E41" s="22" t="s">
        <v>139</v>
      </c>
      <c r="F41" s="22" t="s">
        <v>140</v>
      </c>
      <c r="G41" s="23" t="s">
        <v>22</v>
      </c>
      <c r="H41" s="22" t="s">
        <v>34</v>
      </c>
      <c r="I41" s="23" t="s">
        <v>24</v>
      </c>
      <c r="J41" s="22" t="s">
        <v>35</v>
      </c>
      <c r="K41" s="29" t="str">
        <f t="shared" si="1"/>
        <v>14/04/2026</v>
      </c>
      <c r="L41" s="23" t="str">
        <f t="shared" si="3"/>
        <v>14/04/2026</v>
      </c>
      <c r="M41" s="30" t="str">
        <f t="shared" si="2"/>
        <v>14/04/2026</v>
      </c>
      <c r="N41" s="24">
        <v>3000</v>
      </c>
      <c r="O41" s="25"/>
    </row>
    <row r="42" spans="1:15" s="1" customFormat="1" ht="38.25">
      <c r="A42" s="22" t="s">
        <v>129</v>
      </c>
      <c r="B42" s="22" t="s">
        <v>141</v>
      </c>
      <c r="C42" s="22" t="s">
        <v>141</v>
      </c>
      <c r="D42" s="22" t="s">
        <v>19</v>
      </c>
      <c r="E42" s="22" t="s">
        <v>142</v>
      </c>
      <c r="F42" s="22" t="s">
        <v>143</v>
      </c>
      <c r="G42" s="23" t="s">
        <v>22</v>
      </c>
      <c r="H42" s="22" t="s">
        <v>34</v>
      </c>
      <c r="I42" s="23" t="s">
        <v>24</v>
      </c>
      <c r="J42" s="22" t="s">
        <v>35</v>
      </c>
      <c r="K42" s="29" t="str">
        <f t="shared" si="1"/>
        <v>14/04/2026</v>
      </c>
      <c r="L42" s="23" t="str">
        <f t="shared" si="3"/>
        <v>14/04/2026</v>
      </c>
      <c r="M42" s="30" t="str">
        <f t="shared" si="2"/>
        <v>14/04/2026</v>
      </c>
      <c r="N42" s="24">
        <v>2400</v>
      </c>
      <c r="O42" s="25"/>
    </row>
    <row r="43" spans="1:15" s="1" customFormat="1" ht="38.25">
      <c r="A43" s="22" t="s">
        <v>129</v>
      </c>
      <c r="B43" s="22" t="s">
        <v>144</v>
      </c>
      <c r="C43" s="22" t="s">
        <v>145</v>
      </c>
      <c r="D43" s="22" t="s">
        <v>19</v>
      </c>
      <c r="E43" s="22" t="s">
        <v>146</v>
      </c>
      <c r="F43" s="22" t="s">
        <v>147</v>
      </c>
      <c r="G43" s="23" t="s">
        <v>22</v>
      </c>
      <c r="H43" s="22" t="s">
        <v>148</v>
      </c>
      <c r="I43" s="23" t="s">
        <v>24</v>
      </c>
      <c r="J43" s="22" t="s">
        <v>35</v>
      </c>
      <c r="K43" s="29" t="str">
        <f t="shared" si="1"/>
        <v>14/04/2026</v>
      </c>
      <c r="L43" s="23" t="str">
        <f t="shared" si="3"/>
        <v>14/04/2026</v>
      </c>
      <c r="M43" s="30" t="str">
        <f t="shared" si="2"/>
        <v>14/04/2026</v>
      </c>
      <c r="N43" s="24">
        <v>3543.38</v>
      </c>
      <c r="O43" s="25"/>
    </row>
    <row r="44" spans="1:15" s="1" customFormat="1" ht="38.25">
      <c r="A44" s="22" t="s">
        <v>129</v>
      </c>
      <c r="B44" s="22" t="s">
        <v>149</v>
      </c>
      <c r="C44" s="22" t="s">
        <v>145</v>
      </c>
      <c r="D44" s="22" t="s">
        <v>19</v>
      </c>
      <c r="E44" s="22" t="s">
        <v>146</v>
      </c>
      <c r="F44" s="22" t="s">
        <v>147</v>
      </c>
      <c r="G44" s="23" t="s">
        <v>22</v>
      </c>
      <c r="H44" s="22" t="s">
        <v>148</v>
      </c>
      <c r="I44" s="23" t="s">
        <v>24</v>
      </c>
      <c r="J44" s="22" t="s">
        <v>35</v>
      </c>
      <c r="K44" s="29" t="str">
        <f t="shared" si="1"/>
        <v>14/04/2026</v>
      </c>
      <c r="L44" s="23" t="str">
        <f t="shared" si="3"/>
        <v>14/04/2026</v>
      </c>
      <c r="M44" s="30" t="str">
        <f t="shared" si="2"/>
        <v>14/04/2026</v>
      </c>
      <c r="N44" s="24">
        <v>3750.58</v>
      </c>
      <c r="O44" s="25"/>
    </row>
    <row r="45" spans="1:15" s="1" customFormat="1" ht="38.25">
      <c r="A45" s="22" t="s">
        <v>129</v>
      </c>
      <c r="B45" s="22" t="s">
        <v>150</v>
      </c>
      <c r="C45" s="22" t="s">
        <v>145</v>
      </c>
      <c r="D45" s="22" t="s">
        <v>19</v>
      </c>
      <c r="E45" s="22" t="s">
        <v>146</v>
      </c>
      <c r="F45" s="22" t="s">
        <v>147</v>
      </c>
      <c r="G45" s="23" t="s">
        <v>22</v>
      </c>
      <c r="H45" s="22" t="s">
        <v>148</v>
      </c>
      <c r="I45" s="23" t="s">
        <v>24</v>
      </c>
      <c r="J45" s="22" t="s">
        <v>35</v>
      </c>
      <c r="K45" s="29" t="str">
        <f t="shared" si="1"/>
        <v>14/04/2026</v>
      </c>
      <c r="L45" s="23" t="str">
        <f t="shared" si="3"/>
        <v>14/04/2026</v>
      </c>
      <c r="M45" s="30" t="str">
        <f t="shared" si="2"/>
        <v>14/04/2026</v>
      </c>
      <c r="N45" s="24">
        <v>2641</v>
      </c>
      <c r="O45" s="25"/>
    </row>
    <row r="46" spans="1:15" s="1" customFormat="1" ht="38.25">
      <c r="A46" s="22" t="s">
        <v>151</v>
      </c>
      <c r="B46" s="22" t="s">
        <v>157</v>
      </c>
      <c r="C46" s="22" t="s">
        <v>158</v>
      </c>
      <c r="D46" s="22" t="s">
        <v>19</v>
      </c>
      <c r="E46" s="22" t="s">
        <v>48</v>
      </c>
      <c r="F46" s="22" t="s">
        <v>49</v>
      </c>
      <c r="G46" s="23" t="s">
        <v>22</v>
      </c>
      <c r="H46" s="22" t="s">
        <v>23</v>
      </c>
      <c r="I46" s="23" t="s">
        <v>24</v>
      </c>
      <c r="J46" s="22" t="s">
        <v>408</v>
      </c>
      <c r="K46" s="29" t="str">
        <f t="shared" si="1"/>
        <v>15/04/2026</v>
      </c>
      <c r="L46" s="23" t="str">
        <f t="shared" si="3"/>
        <v>15/04/2026</v>
      </c>
      <c r="M46" s="30" t="str">
        <f t="shared" si="2"/>
        <v>15/04/2026</v>
      </c>
      <c r="N46" s="24">
        <v>19.52</v>
      </c>
      <c r="O46" s="25"/>
    </row>
    <row r="47" spans="1:15" s="1" customFormat="1" ht="38.25">
      <c r="A47" s="22" t="s">
        <v>151</v>
      </c>
      <c r="B47" s="22" t="s">
        <v>159</v>
      </c>
      <c r="C47" s="22" t="s">
        <v>160</v>
      </c>
      <c r="D47" s="22" t="s">
        <v>19</v>
      </c>
      <c r="E47" s="22" t="s">
        <v>161</v>
      </c>
      <c r="F47" s="22" t="s">
        <v>162</v>
      </c>
      <c r="G47" s="23" t="s">
        <v>22</v>
      </c>
      <c r="H47" s="22" t="s">
        <v>163</v>
      </c>
      <c r="I47" s="23" t="s">
        <v>24</v>
      </c>
      <c r="J47" s="22" t="s">
        <v>128</v>
      </c>
      <c r="K47" s="29" t="str">
        <f t="shared" si="1"/>
        <v>15/04/2026</v>
      </c>
      <c r="L47" s="23" t="str">
        <f t="shared" si="3"/>
        <v>15/04/2026</v>
      </c>
      <c r="M47" s="30" t="str">
        <f t="shared" si="2"/>
        <v>15/04/2026</v>
      </c>
      <c r="N47" s="24">
        <v>208.26</v>
      </c>
      <c r="O47" s="25"/>
    </row>
    <row r="48" spans="1:15" s="1" customFormat="1" ht="38.25">
      <c r="A48" s="22" t="s">
        <v>151</v>
      </c>
      <c r="B48" s="22" t="s">
        <v>164</v>
      </c>
      <c r="C48" s="22" t="s">
        <v>160</v>
      </c>
      <c r="D48" s="22" t="s">
        <v>19</v>
      </c>
      <c r="E48" s="22" t="s">
        <v>161</v>
      </c>
      <c r="F48" s="22" t="s">
        <v>162</v>
      </c>
      <c r="G48" s="23" t="s">
        <v>22</v>
      </c>
      <c r="H48" s="22" t="s">
        <v>163</v>
      </c>
      <c r="I48" s="23" t="s">
        <v>24</v>
      </c>
      <c r="J48" s="22" t="s">
        <v>128</v>
      </c>
      <c r="K48" s="29" t="str">
        <f t="shared" si="1"/>
        <v>15/04/2026</v>
      </c>
      <c r="L48" s="23" t="str">
        <f t="shared" si="3"/>
        <v>15/04/2026</v>
      </c>
      <c r="M48" s="30" t="str">
        <f t="shared" si="2"/>
        <v>15/04/2026</v>
      </c>
      <c r="N48" s="24">
        <v>104.13</v>
      </c>
      <c r="O48" s="25"/>
    </row>
    <row r="49" spans="1:14" s="1" customFormat="1" ht="38.25">
      <c r="A49" s="22" t="s">
        <v>151</v>
      </c>
      <c r="B49" s="22" t="s">
        <v>165</v>
      </c>
      <c r="C49" s="22" t="s">
        <v>160</v>
      </c>
      <c r="D49" s="22" t="s">
        <v>19</v>
      </c>
      <c r="E49" s="22" t="s">
        <v>161</v>
      </c>
      <c r="F49" s="22" t="s">
        <v>162</v>
      </c>
      <c r="G49" s="23" t="s">
        <v>22</v>
      </c>
      <c r="H49" s="22" t="s">
        <v>163</v>
      </c>
      <c r="I49" s="23" t="s">
        <v>24</v>
      </c>
      <c r="J49" s="22" t="s">
        <v>128</v>
      </c>
      <c r="K49" s="29" t="str">
        <f t="shared" si="1"/>
        <v>15/04/2026</v>
      </c>
      <c r="L49" s="23" t="str">
        <f t="shared" si="3"/>
        <v>15/04/2026</v>
      </c>
      <c r="M49" s="30" t="str">
        <f t="shared" si="2"/>
        <v>15/04/2026</v>
      </c>
      <c r="N49" s="24">
        <v>1173.8800000000001</v>
      </c>
    </row>
    <row r="50" spans="1:14" s="1" customFormat="1" ht="38.25">
      <c r="A50" s="22" t="s">
        <v>151</v>
      </c>
      <c r="B50" s="22" t="s">
        <v>152</v>
      </c>
      <c r="C50" s="22" t="s">
        <v>30</v>
      </c>
      <c r="D50" s="22" t="s">
        <v>19</v>
      </c>
      <c r="E50" s="22" t="s">
        <v>153</v>
      </c>
      <c r="F50" s="22" t="s">
        <v>154</v>
      </c>
      <c r="G50" s="23" t="s">
        <v>22</v>
      </c>
      <c r="H50" s="22" t="s">
        <v>155</v>
      </c>
      <c r="I50" s="23" t="s">
        <v>24</v>
      </c>
      <c r="J50" s="22" t="s">
        <v>421</v>
      </c>
      <c r="K50" s="29" t="str">
        <f t="shared" si="1"/>
        <v>15/04/2026</v>
      </c>
      <c r="L50" s="23" t="str">
        <f t="shared" si="3"/>
        <v>15/04/2026</v>
      </c>
      <c r="M50" s="30" t="str">
        <f t="shared" si="2"/>
        <v>15/04/2026</v>
      </c>
      <c r="N50" s="24">
        <v>229982.07999999999</v>
      </c>
    </row>
    <row r="51" spans="1:14" s="1" customFormat="1" ht="38.25">
      <c r="A51" s="22" t="s">
        <v>151</v>
      </c>
      <c r="B51" s="22" t="s">
        <v>156</v>
      </c>
      <c r="C51" s="22" t="s">
        <v>40</v>
      </c>
      <c r="D51" s="22" t="s">
        <v>19</v>
      </c>
      <c r="E51" s="22" t="s">
        <v>153</v>
      </c>
      <c r="F51" s="22" t="s">
        <v>154</v>
      </c>
      <c r="G51" s="23" t="s">
        <v>22</v>
      </c>
      <c r="H51" s="22" t="s">
        <v>155</v>
      </c>
      <c r="I51" s="23" t="s">
        <v>24</v>
      </c>
      <c r="J51" s="22" t="s">
        <v>421</v>
      </c>
      <c r="K51" s="29" t="str">
        <f t="shared" si="1"/>
        <v>15/04/2026</v>
      </c>
      <c r="L51" s="23" t="str">
        <f t="shared" si="3"/>
        <v>15/04/2026</v>
      </c>
      <c r="M51" s="30" t="str">
        <f t="shared" si="2"/>
        <v>15/04/2026</v>
      </c>
      <c r="N51" s="24">
        <v>107910.7</v>
      </c>
    </row>
    <row r="52" spans="1:14" s="1" customFormat="1" ht="38.25">
      <c r="A52" s="22" t="s">
        <v>166</v>
      </c>
      <c r="B52" s="22" t="s">
        <v>167</v>
      </c>
      <c r="C52" s="22" t="s">
        <v>47</v>
      </c>
      <c r="D52" s="22" t="s">
        <v>19</v>
      </c>
      <c r="E52" s="22" t="s">
        <v>48</v>
      </c>
      <c r="F52" s="22" t="s">
        <v>49</v>
      </c>
      <c r="G52" s="23" t="s">
        <v>22</v>
      </c>
      <c r="H52" s="22" t="s">
        <v>23</v>
      </c>
      <c r="I52" s="23" t="s">
        <v>24</v>
      </c>
      <c r="J52" s="22" t="s">
        <v>408</v>
      </c>
      <c r="K52" s="29" t="str">
        <f t="shared" si="1"/>
        <v>16/04/2026</v>
      </c>
      <c r="L52" s="23" t="str">
        <f t="shared" si="3"/>
        <v>16/04/2026</v>
      </c>
      <c r="M52" s="30" t="str">
        <f t="shared" si="2"/>
        <v>16/04/2026</v>
      </c>
      <c r="N52" s="24">
        <v>29.28</v>
      </c>
    </row>
    <row r="53" spans="1:14" s="1" customFormat="1" ht="38.25">
      <c r="A53" s="22" t="s">
        <v>166</v>
      </c>
      <c r="B53" s="22" t="s">
        <v>176</v>
      </c>
      <c r="C53" s="22" t="s">
        <v>160</v>
      </c>
      <c r="D53" s="22" t="s">
        <v>19</v>
      </c>
      <c r="E53" s="22" t="s">
        <v>161</v>
      </c>
      <c r="F53" s="22" t="s">
        <v>162</v>
      </c>
      <c r="G53" s="23" t="s">
        <v>22</v>
      </c>
      <c r="H53" s="22" t="s">
        <v>163</v>
      </c>
      <c r="I53" s="23" t="s">
        <v>24</v>
      </c>
      <c r="J53" s="22" t="s">
        <v>128</v>
      </c>
      <c r="K53" s="29" t="str">
        <f t="shared" si="1"/>
        <v>16/04/2026</v>
      </c>
      <c r="L53" s="23" t="str">
        <f t="shared" si="3"/>
        <v>16/04/2026</v>
      </c>
      <c r="M53" s="30" t="str">
        <f t="shared" si="2"/>
        <v>16/04/2026</v>
      </c>
      <c r="N53" s="24">
        <v>408.55</v>
      </c>
    </row>
    <row r="54" spans="1:14" s="1" customFormat="1" ht="38.25">
      <c r="A54" s="22" t="s">
        <v>166</v>
      </c>
      <c r="B54" s="22" t="s">
        <v>169</v>
      </c>
      <c r="C54" s="22" t="s">
        <v>152</v>
      </c>
      <c r="D54" s="22" t="s">
        <v>19</v>
      </c>
      <c r="E54" s="22" t="s">
        <v>170</v>
      </c>
      <c r="F54" s="22" t="s">
        <v>171</v>
      </c>
      <c r="G54" s="23" t="s">
        <v>22</v>
      </c>
      <c r="H54" s="22" t="s">
        <v>23</v>
      </c>
      <c r="I54" s="23" t="s">
        <v>24</v>
      </c>
      <c r="J54" s="22" t="s">
        <v>25</v>
      </c>
      <c r="K54" s="29" t="str">
        <f t="shared" si="1"/>
        <v>16/04/2026</v>
      </c>
      <c r="L54" s="23" t="str">
        <f t="shared" si="3"/>
        <v>16/04/2026</v>
      </c>
      <c r="M54" s="30" t="str">
        <f t="shared" si="2"/>
        <v>16/04/2026</v>
      </c>
      <c r="N54" s="24">
        <v>1585</v>
      </c>
    </row>
    <row r="55" spans="1:14" s="1" customFormat="1" ht="38.25">
      <c r="A55" s="22" t="s">
        <v>166</v>
      </c>
      <c r="B55" s="22" t="s">
        <v>172</v>
      </c>
      <c r="C55" s="22" t="s">
        <v>156</v>
      </c>
      <c r="D55" s="22" t="s">
        <v>19</v>
      </c>
      <c r="E55" s="22" t="s">
        <v>173</v>
      </c>
      <c r="F55" s="22" t="s">
        <v>174</v>
      </c>
      <c r="G55" s="23" t="s">
        <v>22</v>
      </c>
      <c r="H55" s="22" t="s">
        <v>23</v>
      </c>
      <c r="I55" s="23" t="s">
        <v>24</v>
      </c>
      <c r="J55" s="22" t="s">
        <v>25</v>
      </c>
      <c r="K55" s="29" t="str">
        <f t="shared" si="1"/>
        <v>16/04/2026</v>
      </c>
      <c r="L55" s="23" t="str">
        <f t="shared" si="3"/>
        <v>16/04/2026</v>
      </c>
      <c r="M55" s="30" t="str">
        <f t="shared" si="2"/>
        <v>16/04/2026</v>
      </c>
      <c r="N55" s="24">
        <v>4200</v>
      </c>
    </row>
    <row r="56" spans="1:14" s="1" customFormat="1" ht="38.25">
      <c r="A56" s="22" t="s">
        <v>166</v>
      </c>
      <c r="B56" s="22" t="s">
        <v>168</v>
      </c>
      <c r="C56" s="22" t="s">
        <v>100</v>
      </c>
      <c r="D56" s="22" t="s">
        <v>19</v>
      </c>
      <c r="E56" s="22" t="s">
        <v>118</v>
      </c>
      <c r="F56" s="22" t="s">
        <v>119</v>
      </c>
      <c r="G56" s="23" t="s">
        <v>22</v>
      </c>
      <c r="H56" s="22" t="s">
        <v>23</v>
      </c>
      <c r="I56" s="23" t="s">
        <v>24</v>
      </c>
      <c r="J56" s="22" t="s">
        <v>417</v>
      </c>
      <c r="K56" s="29" t="str">
        <f t="shared" si="1"/>
        <v>16/04/2026</v>
      </c>
      <c r="L56" s="23" t="str">
        <f t="shared" si="3"/>
        <v>16/04/2026</v>
      </c>
      <c r="M56" s="30" t="str">
        <f t="shared" si="2"/>
        <v>16/04/2026</v>
      </c>
      <c r="N56" s="24">
        <v>3040</v>
      </c>
    </row>
    <row r="57" spans="1:14" s="1" customFormat="1" ht="38.25">
      <c r="A57" s="22" t="s">
        <v>166</v>
      </c>
      <c r="B57" s="22" t="s">
        <v>175</v>
      </c>
      <c r="C57" s="22" t="s">
        <v>172</v>
      </c>
      <c r="D57" s="22" t="s">
        <v>19</v>
      </c>
      <c r="E57" s="22" t="s">
        <v>93</v>
      </c>
      <c r="F57" s="22" t="s">
        <v>94</v>
      </c>
      <c r="G57" s="23" t="s">
        <v>22</v>
      </c>
      <c r="H57" s="22" t="s">
        <v>34</v>
      </c>
      <c r="I57" s="23" t="s">
        <v>24</v>
      </c>
      <c r="J57" s="22" t="s">
        <v>35</v>
      </c>
      <c r="K57" s="29" t="str">
        <f t="shared" si="1"/>
        <v>16/04/2026</v>
      </c>
      <c r="L57" s="23" t="str">
        <f t="shared" si="3"/>
        <v>16/04/2026</v>
      </c>
      <c r="M57" s="30" t="str">
        <f t="shared" si="2"/>
        <v>16/04/2026</v>
      </c>
      <c r="N57" s="24">
        <v>2400</v>
      </c>
    </row>
    <row r="58" spans="1:14" s="1" customFormat="1" ht="38.25">
      <c r="A58" s="22" t="s">
        <v>177</v>
      </c>
      <c r="B58" s="22" t="s">
        <v>178</v>
      </c>
      <c r="C58" s="22" t="s">
        <v>47</v>
      </c>
      <c r="D58" s="22" t="s">
        <v>19</v>
      </c>
      <c r="E58" s="22" t="s">
        <v>48</v>
      </c>
      <c r="F58" s="22" t="s">
        <v>49</v>
      </c>
      <c r="G58" s="23" t="s">
        <v>22</v>
      </c>
      <c r="H58" s="22" t="s">
        <v>23</v>
      </c>
      <c r="I58" s="23" t="s">
        <v>24</v>
      </c>
      <c r="J58" s="22" t="s">
        <v>408</v>
      </c>
      <c r="K58" s="29" t="str">
        <f t="shared" si="1"/>
        <v>17/04/2026</v>
      </c>
      <c r="L58" s="23" t="str">
        <f t="shared" si="3"/>
        <v>17/04/2026</v>
      </c>
      <c r="M58" s="30" t="str">
        <f t="shared" si="2"/>
        <v>17/04/2026</v>
      </c>
      <c r="N58" s="24">
        <v>9.76</v>
      </c>
    </row>
    <row r="59" spans="1:14" s="1" customFormat="1" ht="38.25">
      <c r="A59" s="22" t="s">
        <v>177</v>
      </c>
      <c r="B59" s="22" t="s">
        <v>187</v>
      </c>
      <c r="C59" s="22" t="s">
        <v>179</v>
      </c>
      <c r="D59" s="22" t="s">
        <v>19</v>
      </c>
      <c r="E59" s="22" t="s">
        <v>188</v>
      </c>
      <c r="F59" s="22" t="s">
        <v>189</v>
      </c>
      <c r="G59" s="23" t="s">
        <v>22</v>
      </c>
      <c r="H59" s="22" t="s">
        <v>34</v>
      </c>
      <c r="I59" s="23" t="s">
        <v>24</v>
      </c>
      <c r="J59" s="22" t="s">
        <v>35</v>
      </c>
      <c r="K59" s="29" t="str">
        <f t="shared" si="1"/>
        <v>17/04/2026</v>
      </c>
      <c r="L59" s="23" t="str">
        <f t="shared" si="3"/>
        <v>17/04/2026</v>
      </c>
      <c r="M59" s="30" t="str">
        <f t="shared" si="2"/>
        <v>17/04/2026</v>
      </c>
      <c r="N59" s="24">
        <v>1200</v>
      </c>
    </row>
    <row r="60" spans="1:14" s="1" customFormat="1" ht="38.25">
      <c r="A60" s="22" t="s">
        <v>177</v>
      </c>
      <c r="B60" s="22" t="s">
        <v>203</v>
      </c>
      <c r="C60" s="22" t="s">
        <v>196</v>
      </c>
      <c r="D60" s="22" t="s">
        <v>19</v>
      </c>
      <c r="E60" s="22" t="s">
        <v>204</v>
      </c>
      <c r="F60" s="22" t="s">
        <v>205</v>
      </c>
      <c r="G60" s="23" t="s">
        <v>22</v>
      </c>
      <c r="H60" s="22" t="s">
        <v>34</v>
      </c>
      <c r="I60" s="23" t="s">
        <v>24</v>
      </c>
      <c r="J60" s="22" t="s">
        <v>35</v>
      </c>
      <c r="K60" s="29" t="str">
        <f t="shared" si="1"/>
        <v>17/04/2026</v>
      </c>
      <c r="L60" s="23" t="str">
        <f t="shared" si="3"/>
        <v>17/04/2026</v>
      </c>
      <c r="M60" s="30" t="str">
        <f t="shared" si="2"/>
        <v>17/04/2026</v>
      </c>
      <c r="N60" s="24">
        <v>850</v>
      </c>
    </row>
    <row r="61" spans="1:14" s="1" customFormat="1" ht="38.25">
      <c r="A61" s="22" t="s">
        <v>177</v>
      </c>
      <c r="B61" s="22" t="s">
        <v>190</v>
      </c>
      <c r="C61" s="22" t="s">
        <v>183</v>
      </c>
      <c r="D61" s="22" t="s">
        <v>19</v>
      </c>
      <c r="E61" s="22" t="s">
        <v>191</v>
      </c>
      <c r="F61" s="22" t="s">
        <v>192</v>
      </c>
      <c r="G61" s="23" t="s">
        <v>22</v>
      </c>
      <c r="H61" s="22" t="s">
        <v>34</v>
      </c>
      <c r="I61" s="23" t="s">
        <v>24</v>
      </c>
      <c r="J61" s="22" t="s">
        <v>35</v>
      </c>
      <c r="K61" s="29" t="str">
        <f t="shared" si="1"/>
        <v>17/04/2026</v>
      </c>
      <c r="L61" s="23" t="str">
        <f t="shared" si="3"/>
        <v>17/04/2026</v>
      </c>
      <c r="M61" s="30" t="str">
        <f t="shared" si="2"/>
        <v>17/04/2026</v>
      </c>
      <c r="N61" s="24">
        <v>3600</v>
      </c>
    </row>
    <row r="62" spans="1:14" s="1" customFormat="1" ht="38.25">
      <c r="A62" s="22" t="s">
        <v>177</v>
      </c>
      <c r="B62" s="22" t="s">
        <v>199</v>
      </c>
      <c r="C62" s="22" t="s">
        <v>193</v>
      </c>
      <c r="D62" s="22" t="s">
        <v>19</v>
      </c>
      <c r="E62" s="22" t="s">
        <v>200</v>
      </c>
      <c r="F62" s="22" t="s">
        <v>201</v>
      </c>
      <c r="G62" s="23" t="s">
        <v>22</v>
      </c>
      <c r="H62" s="22" t="s">
        <v>202</v>
      </c>
      <c r="I62" s="23" t="s">
        <v>24</v>
      </c>
      <c r="J62" s="22" t="s">
        <v>128</v>
      </c>
      <c r="K62" s="29" t="str">
        <f t="shared" si="1"/>
        <v>17/04/2026</v>
      </c>
      <c r="L62" s="23" t="str">
        <f t="shared" si="3"/>
        <v>17/04/2026</v>
      </c>
      <c r="M62" s="30" t="str">
        <f t="shared" si="2"/>
        <v>17/04/2026</v>
      </c>
      <c r="N62" s="24">
        <v>382063.86</v>
      </c>
    </row>
    <row r="63" spans="1:14" s="1" customFormat="1" ht="38.25">
      <c r="A63" s="22" t="s">
        <v>177</v>
      </c>
      <c r="B63" s="22" t="s">
        <v>206</v>
      </c>
      <c r="C63" s="22" t="s">
        <v>207</v>
      </c>
      <c r="D63" s="22" t="s">
        <v>19</v>
      </c>
      <c r="E63" s="22" t="s">
        <v>200</v>
      </c>
      <c r="F63" s="22" t="s">
        <v>201</v>
      </c>
      <c r="G63" s="23" t="s">
        <v>22</v>
      </c>
      <c r="H63" s="22" t="s">
        <v>208</v>
      </c>
      <c r="I63" s="23" t="s">
        <v>24</v>
      </c>
      <c r="J63" s="22" t="s">
        <v>35</v>
      </c>
      <c r="K63" s="29" t="str">
        <f t="shared" si="1"/>
        <v>17/04/2026</v>
      </c>
      <c r="L63" s="23" t="str">
        <f t="shared" si="3"/>
        <v>17/04/2026</v>
      </c>
      <c r="M63" s="30" t="str">
        <f t="shared" si="2"/>
        <v>17/04/2026</v>
      </c>
      <c r="N63" s="24">
        <v>299703</v>
      </c>
    </row>
    <row r="64" spans="1:14" s="1" customFormat="1" ht="38.25">
      <c r="A64" s="22" t="s">
        <v>177</v>
      </c>
      <c r="B64" s="22" t="s">
        <v>179</v>
      </c>
      <c r="C64" s="22" t="s">
        <v>168</v>
      </c>
      <c r="D64" s="22" t="s">
        <v>19</v>
      </c>
      <c r="E64" s="22" t="s">
        <v>180</v>
      </c>
      <c r="F64" s="22" t="s">
        <v>181</v>
      </c>
      <c r="G64" s="23" t="s">
        <v>22</v>
      </c>
      <c r="H64" s="22" t="s">
        <v>182</v>
      </c>
      <c r="I64" s="23" t="s">
        <v>24</v>
      </c>
      <c r="J64" s="22" t="s">
        <v>414</v>
      </c>
      <c r="K64" s="29" t="str">
        <f t="shared" si="1"/>
        <v>17/04/2026</v>
      </c>
      <c r="L64" s="23" t="str">
        <f t="shared" si="3"/>
        <v>17/04/2026</v>
      </c>
      <c r="M64" s="30" t="str">
        <f t="shared" si="2"/>
        <v>17/04/2026</v>
      </c>
      <c r="N64" s="24">
        <v>35000</v>
      </c>
    </row>
    <row r="65" spans="1:14" s="1" customFormat="1" ht="38.25">
      <c r="A65" s="22" t="s">
        <v>177</v>
      </c>
      <c r="B65" s="22" t="s">
        <v>183</v>
      </c>
      <c r="C65" s="22" t="s">
        <v>169</v>
      </c>
      <c r="D65" s="22" t="s">
        <v>19</v>
      </c>
      <c r="E65" s="22" t="s">
        <v>180</v>
      </c>
      <c r="F65" s="22" t="s">
        <v>181</v>
      </c>
      <c r="G65" s="23" t="s">
        <v>22</v>
      </c>
      <c r="H65" s="22" t="s">
        <v>182</v>
      </c>
      <c r="I65" s="23" t="s">
        <v>24</v>
      </c>
      <c r="J65" s="22" t="s">
        <v>415</v>
      </c>
      <c r="K65" s="29" t="str">
        <f t="shared" si="1"/>
        <v>17/04/2026</v>
      </c>
      <c r="L65" s="23" t="str">
        <f t="shared" si="3"/>
        <v>17/04/2026</v>
      </c>
      <c r="M65" s="30" t="str">
        <f t="shared" si="2"/>
        <v>17/04/2026</v>
      </c>
      <c r="N65" s="24">
        <v>35000</v>
      </c>
    </row>
    <row r="66" spans="1:14" s="1" customFormat="1" ht="38.25">
      <c r="A66" s="22" t="s">
        <v>177</v>
      </c>
      <c r="B66" s="22" t="s">
        <v>184</v>
      </c>
      <c r="C66" s="22" t="s">
        <v>184</v>
      </c>
      <c r="D66" s="22" t="s">
        <v>19</v>
      </c>
      <c r="E66" s="22" t="s">
        <v>185</v>
      </c>
      <c r="F66" s="22" t="s">
        <v>186</v>
      </c>
      <c r="G66" s="23" t="s">
        <v>22</v>
      </c>
      <c r="H66" s="22" t="s">
        <v>182</v>
      </c>
      <c r="I66" s="23" t="s">
        <v>24</v>
      </c>
      <c r="J66" s="22" t="s">
        <v>25</v>
      </c>
      <c r="K66" s="29" t="str">
        <f t="shared" si="1"/>
        <v>17/04/2026</v>
      </c>
      <c r="L66" s="23" t="str">
        <f t="shared" si="3"/>
        <v>17/04/2026</v>
      </c>
      <c r="M66" s="30" t="str">
        <f t="shared" si="2"/>
        <v>17/04/2026</v>
      </c>
      <c r="N66" s="24">
        <v>7000</v>
      </c>
    </row>
    <row r="67" spans="1:14" s="1" customFormat="1" ht="38.25">
      <c r="A67" s="22" t="s">
        <v>177</v>
      </c>
      <c r="B67" s="22" t="s">
        <v>193</v>
      </c>
      <c r="C67" s="22" t="s">
        <v>187</v>
      </c>
      <c r="D67" s="22" t="s">
        <v>19</v>
      </c>
      <c r="E67" s="22" t="s">
        <v>194</v>
      </c>
      <c r="F67" s="22" t="s">
        <v>195</v>
      </c>
      <c r="G67" s="23" t="s">
        <v>22</v>
      </c>
      <c r="H67" s="22" t="s">
        <v>34</v>
      </c>
      <c r="I67" s="23" t="s">
        <v>24</v>
      </c>
      <c r="J67" s="22" t="s">
        <v>35</v>
      </c>
      <c r="K67" s="29" t="str">
        <f t="shared" si="1"/>
        <v>17/04/2026</v>
      </c>
      <c r="L67" s="23" t="str">
        <f t="shared" si="3"/>
        <v>17/04/2026</v>
      </c>
      <c r="M67" s="30" t="str">
        <f t="shared" si="2"/>
        <v>17/04/2026</v>
      </c>
      <c r="N67" s="24">
        <v>3600</v>
      </c>
    </row>
    <row r="68" spans="1:14" s="1" customFormat="1" ht="38.25">
      <c r="A68" s="22" t="s">
        <v>177</v>
      </c>
      <c r="B68" s="22" t="s">
        <v>196</v>
      </c>
      <c r="C68" s="22" t="s">
        <v>190</v>
      </c>
      <c r="D68" s="22" t="s">
        <v>19</v>
      </c>
      <c r="E68" s="22" t="s">
        <v>197</v>
      </c>
      <c r="F68" s="22" t="s">
        <v>198</v>
      </c>
      <c r="G68" s="23" t="s">
        <v>22</v>
      </c>
      <c r="H68" s="22" t="s">
        <v>34</v>
      </c>
      <c r="I68" s="23" t="s">
        <v>24</v>
      </c>
      <c r="J68" s="22" t="s">
        <v>35</v>
      </c>
      <c r="K68" s="29" t="str">
        <f t="shared" si="1"/>
        <v>17/04/2026</v>
      </c>
      <c r="L68" s="23" t="str">
        <f t="shared" si="3"/>
        <v>17/04/2026</v>
      </c>
      <c r="M68" s="30" t="str">
        <f t="shared" si="2"/>
        <v>17/04/2026</v>
      </c>
      <c r="N68" s="24">
        <v>1700</v>
      </c>
    </row>
    <row r="69" spans="1:14" s="1" customFormat="1" ht="38.25">
      <c r="A69" s="22" t="s">
        <v>209</v>
      </c>
      <c r="B69" s="22" t="s">
        <v>210</v>
      </c>
      <c r="C69" s="22" t="s">
        <v>52</v>
      </c>
      <c r="D69" s="22" t="s">
        <v>19</v>
      </c>
      <c r="E69" s="22" t="s">
        <v>53</v>
      </c>
      <c r="F69" s="22" t="s">
        <v>54</v>
      </c>
      <c r="G69" s="23" t="s">
        <v>22</v>
      </c>
      <c r="H69" s="22" t="s">
        <v>23</v>
      </c>
      <c r="I69" s="23" t="s">
        <v>24</v>
      </c>
      <c r="J69" s="22" t="s">
        <v>426</v>
      </c>
      <c r="K69" s="29" t="str">
        <f t="shared" si="1"/>
        <v>20/04/2026</v>
      </c>
      <c r="L69" s="23" t="str">
        <f t="shared" si="3"/>
        <v>20/04/2026</v>
      </c>
      <c r="M69" s="30" t="str">
        <f t="shared" si="2"/>
        <v>20/04/2026</v>
      </c>
      <c r="N69" s="24">
        <v>39.6</v>
      </c>
    </row>
    <row r="70" spans="1:14" s="1" customFormat="1" ht="38.25">
      <c r="A70" s="22" t="s">
        <v>211</v>
      </c>
      <c r="B70" s="22" t="s">
        <v>218</v>
      </c>
      <c r="C70" s="22" t="s">
        <v>221</v>
      </c>
      <c r="D70" s="22" t="s">
        <v>19</v>
      </c>
      <c r="E70" s="22" t="s">
        <v>222</v>
      </c>
      <c r="F70" s="22" t="s">
        <v>223</v>
      </c>
      <c r="G70" s="23" t="s">
        <v>22</v>
      </c>
      <c r="H70" s="22" t="s">
        <v>23</v>
      </c>
      <c r="I70" s="23" t="s">
        <v>24</v>
      </c>
      <c r="J70" s="22" t="s">
        <v>419</v>
      </c>
      <c r="K70" s="29" t="str">
        <f t="shared" si="1"/>
        <v>22/04/2026</v>
      </c>
      <c r="L70" s="23" t="str">
        <f t="shared" ref="L70:M101" si="4">A70</f>
        <v>22/04/2026</v>
      </c>
      <c r="M70" s="30" t="str">
        <f t="shared" si="2"/>
        <v>22/04/2026</v>
      </c>
      <c r="N70" s="24">
        <v>18262.990000000002</v>
      </c>
    </row>
    <row r="71" spans="1:14" s="1" customFormat="1" ht="38.25">
      <c r="A71" s="22" t="s">
        <v>211</v>
      </c>
      <c r="B71" s="22" t="s">
        <v>212</v>
      </c>
      <c r="C71" s="22" t="s">
        <v>213</v>
      </c>
      <c r="D71" s="22" t="s">
        <v>19</v>
      </c>
      <c r="E71" s="22" t="s">
        <v>214</v>
      </c>
      <c r="F71" s="22" t="s">
        <v>215</v>
      </c>
      <c r="G71" s="23" t="s">
        <v>22</v>
      </c>
      <c r="H71" s="22" t="s">
        <v>134</v>
      </c>
      <c r="I71" s="23" t="s">
        <v>24</v>
      </c>
      <c r="J71" s="22" t="s">
        <v>411</v>
      </c>
      <c r="K71" s="29" t="str">
        <f t="shared" ref="K71:K134" si="5">A71</f>
        <v>22/04/2026</v>
      </c>
      <c r="L71" s="23" t="str">
        <f t="shared" si="4"/>
        <v>22/04/2026</v>
      </c>
      <c r="M71" s="30" t="str">
        <f t="shared" ref="M71:M134" si="6">A71</f>
        <v>22/04/2026</v>
      </c>
      <c r="N71" s="24">
        <v>261000</v>
      </c>
    </row>
    <row r="72" spans="1:14" s="1" customFormat="1" ht="38.25">
      <c r="A72" s="22" t="s">
        <v>211</v>
      </c>
      <c r="B72" s="22" t="s">
        <v>216</v>
      </c>
      <c r="C72" s="22" t="s">
        <v>196</v>
      </c>
      <c r="D72" s="22" t="s">
        <v>19</v>
      </c>
      <c r="E72" s="22" t="s">
        <v>204</v>
      </c>
      <c r="F72" s="22" t="s">
        <v>205</v>
      </c>
      <c r="G72" s="23" t="s">
        <v>22</v>
      </c>
      <c r="H72" s="22" t="s">
        <v>112</v>
      </c>
      <c r="I72" s="23" t="s">
        <v>24</v>
      </c>
      <c r="J72" s="22" t="s">
        <v>35</v>
      </c>
      <c r="K72" s="29" t="str">
        <f t="shared" si="5"/>
        <v>22/04/2026</v>
      </c>
      <c r="L72" s="23" t="str">
        <f t="shared" si="4"/>
        <v>22/04/2026</v>
      </c>
      <c r="M72" s="30" t="str">
        <f t="shared" si="6"/>
        <v>22/04/2026</v>
      </c>
      <c r="N72" s="24">
        <v>-850</v>
      </c>
    </row>
    <row r="73" spans="1:14" s="1" customFormat="1" ht="38.25">
      <c r="A73" s="22" t="s">
        <v>211</v>
      </c>
      <c r="B73" s="22" t="s">
        <v>217</v>
      </c>
      <c r="C73" s="22" t="s">
        <v>218</v>
      </c>
      <c r="D73" s="22" t="s">
        <v>19</v>
      </c>
      <c r="E73" s="22" t="s">
        <v>219</v>
      </c>
      <c r="F73" s="22" t="s">
        <v>220</v>
      </c>
      <c r="G73" s="23" t="s">
        <v>22</v>
      </c>
      <c r="H73" s="22" t="s">
        <v>34</v>
      </c>
      <c r="I73" s="23" t="s">
        <v>24</v>
      </c>
      <c r="J73" s="22" t="s">
        <v>35</v>
      </c>
      <c r="K73" s="29" t="str">
        <f t="shared" si="5"/>
        <v>22/04/2026</v>
      </c>
      <c r="L73" s="23" t="str">
        <f t="shared" si="4"/>
        <v>22/04/2026</v>
      </c>
      <c r="M73" s="30" t="str">
        <f t="shared" si="6"/>
        <v>22/04/2026</v>
      </c>
      <c r="N73" s="24">
        <v>3600</v>
      </c>
    </row>
    <row r="74" spans="1:14" s="1" customFormat="1" ht="38.25">
      <c r="A74" s="22" t="s">
        <v>224</v>
      </c>
      <c r="B74" s="22" t="s">
        <v>231</v>
      </c>
      <c r="C74" s="22" t="s">
        <v>96</v>
      </c>
      <c r="D74" s="22" t="s">
        <v>19</v>
      </c>
      <c r="E74" s="22" t="s">
        <v>232</v>
      </c>
      <c r="F74" s="22" t="s">
        <v>233</v>
      </c>
      <c r="G74" s="23" t="s">
        <v>22</v>
      </c>
      <c r="H74" s="22" t="s">
        <v>23</v>
      </c>
      <c r="I74" s="23" t="s">
        <v>24</v>
      </c>
      <c r="J74" s="22" t="s">
        <v>407</v>
      </c>
      <c r="K74" s="29" t="str">
        <f t="shared" si="5"/>
        <v>23/04/2026</v>
      </c>
      <c r="L74" s="23" t="str">
        <f t="shared" si="4"/>
        <v>23/04/2026</v>
      </c>
      <c r="M74" s="30" t="str">
        <f t="shared" si="6"/>
        <v>23/04/2026</v>
      </c>
      <c r="N74" s="24">
        <v>2000</v>
      </c>
    </row>
    <row r="75" spans="1:14" s="1" customFormat="1" ht="38.25">
      <c r="A75" s="22" t="s">
        <v>224</v>
      </c>
      <c r="B75" s="22" t="s">
        <v>230</v>
      </c>
      <c r="C75" s="22" t="s">
        <v>47</v>
      </c>
      <c r="D75" s="22" t="s">
        <v>19</v>
      </c>
      <c r="E75" s="22" t="s">
        <v>48</v>
      </c>
      <c r="F75" s="22" t="s">
        <v>49</v>
      </c>
      <c r="G75" s="23" t="s">
        <v>22</v>
      </c>
      <c r="H75" s="22" t="s">
        <v>23</v>
      </c>
      <c r="I75" s="23" t="s">
        <v>24</v>
      </c>
      <c r="J75" s="22" t="s">
        <v>408</v>
      </c>
      <c r="K75" s="29" t="str">
        <f t="shared" si="5"/>
        <v>23/04/2026</v>
      </c>
      <c r="L75" s="23" t="str">
        <f t="shared" si="4"/>
        <v>23/04/2026</v>
      </c>
      <c r="M75" s="30" t="str">
        <f t="shared" si="6"/>
        <v>23/04/2026</v>
      </c>
      <c r="N75" s="24">
        <v>29.28</v>
      </c>
    </row>
    <row r="76" spans="1:14" s="1" customFormat="1" ht="38.25">
      <c r="A76" s="22" t="s">
        <v>224</v>
      </c>
      <c r="B76" s="22" t="s">
        <v>229</v>
      </c>
      <c r="C76" s="22" t="s">
        <v>52</v>
      </c>
      <c r="D76" s="22" t="s">
        <v>19</v>
      </c>
      <c r="E76" s="22" t="s">
        <v>53</v>
      </c>
      <c r="F76" s="22" t="s">
        <v>54</v>
      </c>
      <c r="G76" s="23" t="s">
        <v>22</v>
      </c>
      <c r="H76" s="22" t="s">
        <v>23</v>
      </c>
      <c r="I76" s="23" t="s">
        <v>24</v>
      </c>
      <c r="J76" s="22" t="s">
        <v>426</v>
      </c>
      <c r="K76" s="29" t="str">
        <f t="shared" si="5"/>
        <v>23/04/2026</v>
      </c>
      <c r="L76" s="23" t="str">
        <f t="shared" si="4"/>
        <v>23/04/2026</v>
      </c>
      <c r="M76" s="30" t="str">
        <f t="shared" si="6"/>
        <v>23/04/2026</v>
      </c>
      <c r="N76" s="24">
        <v>9.9</v>
      </c>
    </row>
    <row r="77" spans="1:14" s="1" customFormat="1" ht="38.25">
      <c r="A77" s="22" t="s">
        <v>224</v>
      </c>
      <c r="B77" s="22" t="s">
        <v>239</v>
      </c>
      <c r="C77" s="22" t="s">
        <v>240</v>
      </c>
      <c r="D77" s="22" t="s">
        <v>19</v>
      </c>
      <c r="E77" s="22" t="s">
        <v>241</v>
      </c>
      <c r="F77" s="22" t="s">
        <v>242</v>
      </c>
      <c r="G77" s="23" t="s">
        <v>22</v>
      </c>
      <c r="H77" s="22" t="s">
        <v>23</v>
      </c>
      <c r="I77" s="23" t="s">
        <v>24</v>
      </c>
      <c r="J77" s="22" t="s">
        <v>409</v>
      </c>
      <c r="K77" s="29" t="str">
        <f t="shared" si="5"/>
        <v>23/04/2026</v>
      </c>
      <c r="L77" s="23" t="str">
        <f t="shared" si="4"/>
        <v>23/04/2026</v>
      </c>
      <c r="M77" s="30" t="str">
        <f t="shared" si="6"/>
        <v>23/04/2026</v>
      </c>
      <c r="N77" s="24">
        <v>11683.2</v>
      </c>
    </row>
    <row r="78" spans="1:14" s="1" customFormat="1" ht="38.25">
      <c r="A78" s="22" t="s">
        <v>224</v>
      </c>
      <c r="B78" s="22" t="s">
        <v>243</v>
      </c>
      <c r="C78" s="22" t="s">
        <v>240</v>
      </c>
      <c r="D78" s="22" t="s">
        <v>19</v>
      </c>
      <c r="E78" s="22" t="s">
        <v>241</v>
      </c>
      <c r="F78" s="22" t="s">
        <v>242</v>
      </c>
      <c r="G78" s="23" t="s">
        <v>22</v>
      </c>
      <c r="H78" s="22" t="s">
        <v>23</v>
      </c>
      <c r="I78" s="23" t="s">
        <v>24</v>
      </c>
      <c r="J78" s="22" t="s">
        <v>409</v>
      </c>
      <c r="K78" s="29" t="str">
        <f t="shared" si="5"/>
        <v>23/04/2026</v>
      </c>
      <c r="L78" s="23" t="str">
        <f t="shared" si="4"/>
        <v>23/04/2026</v>
      </c>
      <c r="M78" s="30" t="str">
        <f t="shared" si="6"/>
        <v>23/04/2026</v>
      </c>
      <c r="N78" s="24">
        <v>12500</v>
      </c>
    </row>
    <row r="79" spans="1:14" s="1" customFormat="1" ht="38.25">
      <c r="A79" s="22" t="s">
        <v>224</v>
      </c>
      <c r="B79" s="22" t="s">
        <v>244</v>
      </c>
      <c r="C79" s="22" t="s">
        <v>240</v>
      </c>
      <c r="D79" s="22" t="s">
        <v>19</v>
      </c>
      <c r="E79" s="22" t="s">
        <v>241</v>
      </c>
      <c r="F79" s="22" t="s">
        <v>242</v>
      </c>
      <c r="G79" s="23" t="s">
        <v>22</v>
      </c>
      <c r="H79" s="22" t="s">
        <v>23</v>
      </c>
      <c r="I79" s="23" t="s">
        <v>24</v>
      </c>
      <c r="J79" s="22" t="s">
        <v>409</v>
      </c>
      <c r="K79" s="29" t="str">
        <f t="shared" si="5"/>
        <v>23/04/2026</v>
      </c>
      <c r="L79" s="23" t="str">
        <f t="shared" si="4"/>
        <v>23/04/2026</v>
      </c>
      <c r="M79" s="30" t="str">
        <f t="shared" si="6"/>
        <v>23/04/2026</v>
      </c>
      <c r="N79" s="24">
        <v>4375</v>
      </c>
    </row>
    <row r="80" spans="1:14" s="1" customFormat="1" ht="38.25">
      <c r="A80" s="22" t="s">
        <v>224</v>
      </c>
      <c r="B80" s="22" t="s">
        <v>245</v>
      </c>
      <c r="C80" s="22" t="s">
        <v>240</v>
      </c>
      <c r="D80" s="22" t="s">
        <v>19</v>
      </c>
      <c r="E80" s="22" t="s">
        <v>241</v>
      </c>
      <c r="F80" s="22" t="s">
        <v>242</v>
      </c>
      <c r="G80" s="23" t="s">
        <v>22</v>
      </c>
      <c r="H80" s="22" t="s">
        <v>23</v>
      </c>
      <c r="I80" s="23" t="s">
        <v>24</v>
      </c>
      <c r="J80" s="22" t="s">
        <v>409</v>
      </c>
      <c r="K80" s="29" t="str">
        <f t="shared" si="5"/>
        <v>23/04/2026</v>
      </c>
      <c r="L80" s="23" t="str">
        <f t="shared" si="4"/>
        <v>23/04/2026</v>
      </c>
      <c r="M80" s="30" t="str">
        <f t="shared" si="6"/>
        <v>23/04/2026</v>
      </c>
      <c r="N80" s="24">
        <v>4375</v>
      </c>
    </row>
    <row r="81" spans="1:14" s="1" customFormat="1" ht="38.25">
      <c r="A81" s="22" t="s">
        <v>224</v>
      </c>
      <c r="B81" s="22" t="s">
        <v>246</v>
      </c>
      <c r="C81" s="22" t="s">
        <v>240</v>
      </c>
      <c r="D81" s="22" t="s">
        <v>19</v>
      </c>
      <c r="E81" s="22" t="s">
        <v>241</v>
      </c>
      <c r="F81" s="22" t="s">
        <v>242</v>
      </c>
      <c r="G81" s="23" t="s">
        <v>22</v>
      </c>
      <c r="H81" s="22" t="s">
        <v>23</v>
      </c>
      <c r="I81" s="23" t="s">
        <v>24</v>
      </c>
      <c r="J81" s="22" t="s">
        <v>409</v>
      </c>
      <c r="K81" s="29" t="str">
        <f t="shared" si="5"/>
        <v>23/04/2026</v>
      </c>
      <c r="L81" s="23" t="str">
        <f t="shared" si="4"/>
        <v>23/04/2026</v>
      </c>
      <c r="M81" s="30" t="str">
        <f t="shared" si="6"/>
        <v>23/04/2026</v>
      </c>
      <c r="N81" s="24">
        <v>4375</v>
      </c>
    </row>
    <row r="82" spans="1:14" s="1" customFormat="1" ht="38.25">
      <c r="A82" s="22" t="s">
        <v>224</v>
      </c>
      <c r="B82" s="22" t="s">
        <v>247</v>
      </c>
      <c r="C82" s="22" t="s">
        <v>240</v>
      </c>
      <c r="D82" s="22" t="s">
        <v>19</v>
      </c>
      <c r="E82" s="22" t="s">
        <v>241</v>
      </c>
      <c r="F82" s="22" t="s">
        <v>242</v>
      </c>
      <c r="G82" s="23" t="s">
        <v>22</v>
      </c>
      <c r="H82" s="22" t="s">
        <v>23</v>
      </c>
      <c r="I82" s="23" t="s">
        <v>24</v>
      </c>
      <c r="J82" s="22" t="s">
        <v>409</v>
      </c>
      <c r="K82" s="29" t="str">
        <f t="shared" si="5"/>
        <v>23/04/2026</v>
      </c>
      <c r="L82" s="23" t="str">
        <f t="shared" si="4"/>
        <v>23/04/2026</v>
      </c>
      <c r="M82" s="30" t="str">
        <f t="shared" si="6"/>
        <v>23/04/2026</v>
      </c>
      <c r="N82" s="24">
        <v>6250</v>
      </c>
    </row>
    <row r="83" spans="1:14" s="1" customFormat="1" ht="38.25">
      <c r="A83" s="22" t="s">
        <v>224</v>
      </c>
      <c r="B83" s="22" t="s">
        <v>248</v>
      </c>
      <c r="C83" s="22" t="s">
        <v>240</v>
      </c>
      <c r="D83" s="22" t="s">
        <v>19</v>
      </c>
      <c r="E83" s="22" t="s">
        <v>241</v>
      </c>
      <c r="F83" s="22" t="s">
        <v>242</v>
      </c>
      <c r="G83" s="23" t="s">
        <v>22</v>
      </c>
      <c r="H83" s="22" t="s">
        <v>23</v>
      </c>
      <c r="I83" s="23" t="s">
        <v>24</v>
      </c>
      <c r="J83" s="22" t="s">
        <v>409</v>
      </c>
      <c r="K83" s="29" t="str">
        <f t="shared" si="5"/>
        <v>23/04/2026</v>
      </c>
      <c r="L83" s="23" t="str">
        <f t="shared" si="4"/>
        <v>23/04/2026</v>
      </c>
      <c r="M83" s="30" t="str">
        <f t="shared" si="6"/>
        <v>23/04/2026</v>
      </c>
      <c r="N83" s="24">
        <v>3750</v>
      </c>
    </row>
    <row r="84" spans="1:14" s="1" customFormat="1" ht="38.25">
      <c r="A84" s="22" t="s">
        <v>224</v>
      </c>
      <c r="B84" s="22" t="s">
        <v>249</v>
      </c>
      <c r="C84" s="22" t="s">
        <v>240</v>
      </c>
      <c r="D84" s="22" t="s">
        <v>19</v>
      </c>
      <c r="E84" s="22" t="s">
        <v>241</v>
      </c>
      <c r="F84" s="22" t="s">
        <v>242</v>
      </c>
      <c r="G84" s="23" t="s">
        <v>22</v>
      </c>
      <c r="H84" s="22" t="s">
        <v>23</v>
      </c>
      <c r="I84" s="23" t="s">
        <v>24</v>
      </c>
      <c r="J84" s="22" t="s">
        <v>409</v>
      </c>
      <c r="K84" s="29" t="str">
        <f t="shared" si="5"/>
        <v>23/04/2026</v>
      </c>
      <c r="L84" s="23" t="str">
        <f t="shared" si="4"/>
        <v>23/04/2026</v>
      </c>
      <c r="M84" s="30" t="str">
        <f t="shared" si="6"/>
        <v>23/04/2026</v>
      </c>
      <c r="N84" s="24">
        <v>1875</v>
      </c>
    </row>
    <row r="85" spans="1:14" s="1" customFormat="1" ht="38.25">
      <c r="A85" s="22" t="s">
        <v>224</v>
      </c>
      <c r="B85" s="22" t="s">
        <v>250</v>
      </c>
      <c r="C85" s="22" t="s">
        <v>240</v>
      </c>
      <c r="D85" s="22" t="s">
        <v>19</v>
      </c>
      <c r="E85" s="22" t="s">
        <v>241</v>
      </c>
      <c r="F85" s="22" t="s">
        <v>242</v>
      </c>
      <c r="G85" s="23" t="s">
        <v>22</v>
      </c>
      <c r="H85" s="22" t="s">
        <v>23</v>
      </c>
      <c r="I85" s="23" t="s">
        <v>24</v>
      </c>
      <c r="J85" s="22" t="s">
        <v>409</v>
      </c>
      <c r="K85" s="29" t="str">
        <f t="shared" si="5"/>
        <v>23/04/2026</v>
      </c>
      <c r="L85" s="23" t="str">
        <f t="shared" si="4"/>
        <v>23/04/2026</v>
      </c>
      <c r="M85" s="30" t="str">
        <f t="shared" si="6"/>
        <v>23/04/2026</v>
      </c>
      <c r="N85" s="24">
        <v>1250</v>
      </c>
    </row>
    <row r="86" spans="1:14" s="1" customFormat="1" ht="38.25">
      <c r="A86" s="22" t="s">
        <v>224</v>
      </c>
      <c r="B86" s="22" t="s">
        <v>251</v>
      </c>
      <c r="C86" s="22" t="s">
        <v>240</v>
      </c>
      <c r="D86" s="22" t="s">
        <v>19</v>
      </c>
      <c r="E86" s="22" t="s">
        <v>241</v>
      </c>
      <c r="F86" s="22" t="s">
        <v>242</v>
      </c>
      <c r="G86" s="23" t="s">
        <v>22</v>
      </c>
      <c r="H86" s="22" t="s">
        <v>23</v>
      </c>
      <c r="I86" s="23" t="s">
        <v>24</v>
      </c>
      <c r="J86" s="22" t="s">
        <v>409</v>
      </c>
      <c r="K86" s="29" t="str">
        <f t="shared" si="5"/>
        <v>23/04/2026</v>
      </c>
      <c r="L86" s="23" t="str">
        <f t="shared" si="4"/>
        <v>23/04/2026</v>
      </c>
      <c r="M86" s="30" t="str">
        <f t="shared" si="6"/>
        <v>23/04/2026</v>
      </c>
      <c r="N86" s="24">
        <v>1875</v>
      </c>
    </row>
    <row r="87" spans="1:14" s="1" customFormat="1" ht="38.25">
      <c r="A87" s="22" t="s">
        <v>224</v>
      </c>
      <c r="B87" s="22" t="s">
        <v>252</v>
      </c>
      <c r="C87" s="22" t="s">
        <v>240</v>
      </c>
      <c r="D87" s="22" t="s">
        <v>19</v>
      </c>
      <c r="E87" s="22" t="s">
        <v>241</v>
      </c>
      <c r="F87" s="22" t="s">
        <v>242</v>
      </c>
      <c r="G87" s="23" t="s">
        <v>22</v>
      </c>
      <c r="H87" s="22" t="s">
        <v>23</v>
      </c>
      <c r="I87" s="23" t="s">
        <v>24</v>
      </c>
      <c r="J87" s="22" t="s">
        <v>409</v>
      </c>
      <c r="K87" s="29" t="str">
        <f t="shared" si="5"/>
        <v>23/04/2026</v>
      </c>
      <c r="L87" s="23" t="str">
        <f t="shared" si="4"/>
        <v>23/04/2026</v>
      </c>
      <c r="M87" s="30" t="str">
        <f t="shared" si="6"/>
        <v>23/04/2026</v>
      </c>
      <c r="N87" s="24">
        <v>625</v>
      </c>
    </row>
    <row r="88" spans="1:14" s="1" customFormat="1" ht="38.25">
      <c r="A88" s="22" t="s">
        <v>224</v>
      </c>
      <c r="B88" s="22" t="s">
        <v>253</v>
      </c>
      <c r="C88" s="22" t="s">
        <v>240</v>
      </c>
      <c r="D88" s="22" t="s">
        <v>19</v>
      </c>
      <c r="E88" s="22" t="s">
        <v>241</v>
      </c>
      <c r="F88" s="22" t="s">
        <v>242</v>
      </c>
      <c r="G88" s="23" t="s">
        <v>22</v>
      </c>
      <c r="H88" s="22" t="s">
        <v>23</v>
      </c>
      <c r="I88" s="23" t="s">
        <v>24</v>
      </c>
      <c r="J88" s="22" t="s">
        <v>409</v>
      </c>
      <c r="K88" s="29" t="str">
        <f t="shared" si="5"/>
        <v>23/04/2026</v>
      </c>
      <c r="L88" s="23" t="str">
        <f t="shared" si="4"/>
        <v>23/04/2026</v>
      </c>
      <c r="M88" s="30" t="str">
        <f t="shared" si="6"/>
        <v>23/04/2026</v>
      </c>
      <c r="N88" s="24">
        <v>1875</v>
      </c>
    </row>
    <row r="89" spans="1:14" s="1" customFormat="1" ht="38.25">
      <c r="A89" s="22" t="s">
        <v>224</v>
      </c>
      <c r="B89" s="22" t="s">
        <v>254</v>
      </c>
      <c r="C89" s="22" t="s">
        <v>240</v>
      </c>
      <c r="D89" s="22" t="s">
        <v>19</v>
      </c>
      <c r="E89" s="22" t="s">
        <v>241</v>
      </c>
      <c r="F89" s="22" t="s">
        <v>242</v>
      </c>
      <c r="G89" s="23" t="s">
        <v>22</v>
      </c>
      <c r="H89" s="22" t="s">
        <v>23</v>
      </c>
      <c r="I89" s="23" t="s">
        <v>24</v>
      </c>
      <c r="J89" s="22" t="s">
        <v>409</v>
      </c>
      <c r="K89" s="29" t="str">
        <f t="shared" si="5"/>
        <v>23/04/2026</v>
      </c>
      <c r="L89" s="23" t="str">
        <f t="shared" si="4"/>
        <v>23/04/2026</v>
      </c>
      <c r="M89" s="30" t="str">
        <f t="shared" si="6"/>
        <v>23/04/2026</v>
      </c>
      <c r="N89" s="24">
        <v>1875</v>
      </c>
    </row>
    <row r="90" spans="1:14" s="1" customFormat="1" ht="38.25">
      <c r="A90" s="22" t="s">
        <v>224</v>
      </c>
      <c r="B90" s="22" t="s">
        <v>255</v>
      </c>
      <c r="C90" s="22" t="s">
        <v>240</v>
      </c>
      <c r="D90" s="22" t="s">
        <v>19</v>
      </c>
      <c r="E90" s="22" t="s">
        <v>241</v>
      </c>
      <c r="F90" s="22" t="s">
        <v>242</v>
      </c>
      <c r="G90" s="23" t="s">
        <v>22</v>
      </c>
      <c r="H90" s="22" t="s">
        <v>23</v>
      </c>
      <c r="I90" s="23" t="s">
        <v>24</v>
      </c>
      <c r="J90" s="22" t="s">
        <v>409</v>
      </c>
      <c r="K90" s="29" t="str">
        <f t="shared" si="5"/>
        <v>23/04/2026</v>
      </c>
      <c r="L90" s="23" t="str">
        <f t="shared" si="4"/>
        <v>23/04/2026</v>
      </c>
      <c r="M90" s="30" t="str">
        <f t="shared" si="6"/>
        <v>23/04/2026</v>
      </c>
      <c r="N90" s="24">
        <v>2500</v>
      </c>
    </row>
    <row r="91" spans="1:14" s="1" customFormat="1" ht="38.25">
      <c r="A91" s="22" t="s">
        <v>224</v>
      </c>
      <c r="B91" s="22" t="s">
        <v>256</v>
      </c>
      <c r="C91" s="22" t="s">
        <v>240</v>
      </c>
      <c r="D91" s="22" t="s">
        <v>19</v>
      </c>
      <c r="E91" s="22" t="s">
        <v>241</v>
      </c>
      <c r="F91" s="22" t="s">
        <v>242</v>
      </c>
      <c r="G91" s="23" t="s">
        <v>22</v>
      </c>
      <c r="H91" s="22" t="s">
        <v>23</v>
      </c>
      <c r="I91" s="23" t="s">
        <v>24</v>
      </c>
      <c r="J91" s="22" t="s">
        <v>409</v>
      </c>
      <c r="K91" s="29" t="str">
        <f t="shared" si="5"/>
        <v>23/04/2026</v>
      </c>
      <c r="L91" s="23" t="str">
        <f t="shared" si="4"/>
        <v>23/04/2026</v>
      </c>
      <c r="M91" s="30" t="str">
        <f t="shared" si="6"/>
        <v>23/04/2026</v>
      </c>
      <c r="N91" s="24">
        <v>1875</v>
      </c>
    </row>
    <row r="92" spans="1:14" s="1" customFormat="1" ht="38.25">
      <c r="A92" s="22" t="s">
        <v>224</v>
      </c>
      <c r="B92" s="22" t="s">
        <v>257</v>
      </c>
      <c r="C92" s="22" t="s">
        <v>240</v>
      </c>
      <c r="D92" s="22" t="s">
        <v>19</v>
      </c>
      <c r="E92" s="22" t="s">
        <v>241</v>
      </c>
      <c r="F92" s="22" t="s">
        <v>242</v>
      </c>
      <c r="G92" s="23" t="s">
        <v>22</v>
      </c>
      <c r="H92" s="22" t="s">
        <v>23</v>
      </c>
      <c r="I92" s="23" t="s">
        <v>24</v>
      </c>
      <c r="J92" s="22" t="s">
        <v>409</v>
      </c>
      <c r="K92" s="29" t="str">
        <f t="shared" si="5"/>
        <v>23/04/2026</v>
      </c>
      <c r="L92" s="23" t="str">
        <f t="shared" si="4"/>
        <v>23/04/2026</v>
      </c>
      <c r="M92" s="30" t="str">
        <f t="shared" si="6"/>
        <v>23/04/2026</v>
      </c>
      <c r="N92" s="24">
        <v>1875</v>
      </c>
    </row>
    <row r="93" spans="1:14" s="1" customFormat="1" ht="38.25">
      <c r="A93" s="22" t="s">
        <v>224</v>
      </c>
      <c r="B93" s="22" t="s">
        <v>258</v>
      </c>
      <c r="C93" s="22" t="s">
        <v>240</v>
      </c>
      <c r="D93" s="22" t="s">
        <v>19</v>
      </c>
      <c r="E93" s="22" t="s">
        <v>241</v>
      </c>
      <c r="F93" s="22" t="s">
        <v>242</v>
      </c>
      <c r="G93" s="23" t="s">
        <v>22</v>
      </c>
      <c r="H93" s="22" t="s">
        <v>23</v>
      </c>
      <c r="I93" s="23" t="s">
        <v>24</v>
      </c>
      <c r="J93" s="22" t="s">
        <v>409</v>
      </c>
      <c r="K93" s="29" t="str">
        <f t="shared" si="5"/>
        <v>23/04/2026</v>
      </c>
      <c r="L93" s="23" t="str">
        <f t="shared" si="4"/>
        <v>23/04/2026</v>
      </c>
      <c r="M93" s="30" t="str">
        <f t="shared" si="6"/>
        <v>23/04/2026</v>
      </c>
      <c r="N93" s="24">
        <v>3024</v>
      </c>
    </row>
    <row r="94" spans="1:14" s="1" customFormat="1" ht="38.25">
      <c r="A94" s="22" t="s">
        <v>224</v>
      </c>
      <c r="B94" s="22" t="s">
        <v>259</v>
      </c>
      <c r="C94" s="22" t="s">
        <v>240</v>
      </c>
      <c r="D94" s="22" t="s">
        <v>19</v>
      </c>
      <c r="E94" s="22" t="s">
        <v>241</v>
      </c>
      <c r="F94" s="22" t="s">
        <v>242</v>
      </c>
      <c r="G94" s="23" t="s">
        <v>22</v>
      </c>
      <c r="H94" s="22" t="s">
        <v>23</v>
      </c>
      <c r="I94" s="23" t="s">
        <v>24</v>
      </c>
      <c r="J94" s="22" t="s">
        <v>409</v>
      </c>
      <c r="K94" s="29" t="str">
        <f t="shared" si="5"/>
        <v>23/04/2026</v>
      </c>
      <c r="L94" s="23" t="str">
        <f t="shared" si="4"/>
        <v>23/04/2026</v>
      </c>
      <c r="M94" s="30" t="str">
        <f t="shared" si="6"/>
        <v>23/04/2026</v>
      </c>
      <c r="N94" s="24">
        <v>5940</v>
      </c>
    </row>
    <row r="95" spans="1:14" s="1" customFormat="1" ht="38.25">
      <c r="A95" s="22" t="s">
        <v>224</v>
      </c>
      <c r="B95" s="22" t="s">
        <v>260</v>
      </c>
      <c r="C95" s="22" t="s">
        <v>240</v>
      </c>
      <c r="D95" s="22" t="s">
        <v>19</v>
      </c>
      <c r="E95" s="22" t="s">
        <v>241</v>
      </c>
      <c r="F95" s="22" t="s">
        <v>242</v>
      </c>
      <c r="G95" s="23" t="s">
        <v>22</v>
      </c>
      <c r="H95" s="22" t="s">
        <v>23</v>
      </c>
      <c r="I95" s="23" t="s">
        <v>24</v>
      </c>
      <c r="J95" s="22" t="s">
        <v>409</v>
      </c>
      <c r="K95" s="29" t="str">
        <f t="shared" si="5"/>
        <v>23/04/2026</v>
      </c>
      <c r="L95" s="23" t="str">
        <f t="shared" si="4"/>
        <v>23/04/2026</v>
      </c>
      <c r="M95" s="30" t="str">
        <f t="shared" si="6"/>
        <v>23/04/2026</v>
      </c>
      <c r="N95" s="24">
        <v>3750</v>
      </c>
    </row>
    <row r="96" spans="1:14" s="1" customFormat="1" ht="38.25">
      <c r="A96" s="22" t="s">
        <v>224</v>
      </c>
      <c r="B96" s="22" t="s">
        <v>234</v>
      </c>
      <c r="C96" s="22" t="s">
        <v>160</v>
      </c>
      <c r="D96" s="22" t="s">
        <v>19</v>
      </c>
      <c r="E96" s="22" t="s">
        <v>161</v>
      </c>
      <c r="F96" s="22" t="s">
        <v>162</v>
      </c>
      <c r="G96" s="23" t="s">
        <v>22</v>
      </c>
      <c r="H96" s="22" t="s">
        <v>163</v>
      </c>
      <c r="I96" s="23" t="s">
        <v>24</v>
      </c>
      <c r="J96" s="22" t="s">
        <v>128</v>
      </c>
      <c r="K96" s="29" t="str">
        <f t="shared" si="5"/>
        <v>23/04/2026</v>
      </c>
      <c r="L96" s="23" t="str">
        <f t="shared" si="4"/>
        <v>23/04/2026</v>
      </c>
      <c r="M96" s="30" t="str">
        <f t="shared" si="6"/>
        <v>23/04/2026</v>
      </c>
      <c r="N96" s="24">
        <v>208.26</v>
      </c>
    </row>
    <row r="97" spans="1:14" s="1" customFormat="1" ht="38.25">
      <c r="A97" s="22" t="s">
        <v>224</v>
      </c>
      <c r="B97" s="22" t="s">
        <v>264</v>
      </c>
      <c r="C97" s="22" t="s">
        <v>231</v>
      </c>
      <c r="D97" s="22" t="s">
        <v>19</v>
      </c>
      <c r="E97" s="22" t="s">
        <v>69</v>
      </c>
      <c r="F97" s="22" t="s">
        <v>70</v>
      </c>
      <c r="G97" s="23" t="s">
        <v>22</v>
      </c>
      <c r="H97" s="22" t="s">
        <v>71</v>
      </c>
      <c r="I97" s="23" t="s">
        <v>24</v>
      </c>
      <c r="J97" s="22" t="s">
        <v>418</v>
      </c>
      <c r="K97" s="29" t="str">
        <f t="shared" si="5"/>
        <v>23/04/2026</v>
      </c>
      <c r="L97" s="23" t="str">
        <f t="shared" si="4"/>
        <v>23/04/2026</v>
      </c>
      <c r="M97" s="30" t="str">
        <f t="shared" si="6"/>
        <v>23/04/2026</v>
      </c>
      <c r="N97" s="24">
        <v>5764.82</v>
      </c>
    </row>
    <row r="98" spans="1:14" s="1" customFormat="1" ht="38.25">
      <c r="A98" s="22" t="s">
        <v>224</v>
      </c>
      <c r="B98" s="22" t="s">
        <v>235</v>
      </c>
      <c r="C98" s="22" t="s">
        <v>236</v>
      </c>
      <c r="D98" s="22" t="s">
        <v>19</v>
      </c>
      <c r="E98" s="22" t="s">
        <v>237</v>
      </c>
      <c r="F98" s="22" t="s">
        <v>238</v>
      </c>
      <c r="G98" s="23" t="s">
        <v>22</v>
      </c>
      <c r="H98" s="22" t="s">
        <v>123</v>
      </c>
      <c r="I98" s="23" t="s">
        <v>24</v>
      </c>
      <c r="J98" s="22" t="s">
        <v>420</v>
      </c>
      <c r="K98" s="29" t="str">
        <f t="shared" si="5"/>
        <v>23/04/2026</v>
      </c>
      <c r="L98" s="23" t="str">
        <f t="shared" si="4"/>
        <v>23/04/2026</v>
      </c>
      <c r="M98" s="30" t="str">
        <f t="shared" si="6"/>
        <v>23/04/2026</v>
      </c>
      <c r="N98" s="24">
        <v>2000</v>
      </c>
    </row>
    <row r="99" spans="1:14" s="1" customFormat="1" ht="38.25">
      <c r="A99" s="22" t="s">
        <v>224</v>
      </c>
      <c r="B99" s="22" t="s">
        <v>261</v>
      </c>
      <c r="C99" s="22" t="s">
        <v>217</v>
      </c>
      <c r="D99" s="22" t="s">
        <v>19</v>
      </c>
      <c r="E99" s="22" t="s">
        <v>262</v>
      </c>
      <c r="F99" s="22" t="s">
        <v>263</v>
      </c>
      <c r="G99" s="23" t="s">
        <v>22</v>
      </c>
      <c r="H99" s="22" t="s">
        <v>134</v>
      </c>
      <c r="I99" s="23" t="s">
        <v>24</v>
      </c>
      <c r="J99" s="22" t="s">
        <v>25</v>
      </c>
      <c r="K99" s="29" t="str">
        <f t="shared" si="5"/>
        <v>23/04/2026</v>
      </c>
      <c r="L99" s="23" t="str">
        <f t="shared" si="4"/>
        <v>23/04/2026</v>
      </c>
      <c r="M99" s="30" t="str">
        <f t="shared" si="6"/>
        <v>23/04/2026</v>
      </c>
      <c r="N99" s="24">
        <v>3499</v>
      </c>
    </row>
    <row r="100" spans="1:14" s="1" customFormat="1" ht="38.25">
      <c r="A100" s="22" t="s">
        <v>224</v>
      </c>
      <c r="B100" s="22" t="s">
        <v>225</v>
      </c>
      <c r="C100" s="22" t="s">
        <v>226</v>
      </c>
      <c r="D100" s="22" t="s">
        <v>19</v>
      </c>
      <c r="E100" s="22" t="s">
        <v>227</v>
      </c>
      <c r="F100" s="22" t="s">
        <v>228</v>
      </c>
      <c r="G100" s="23" t="s">
        <v>22</v>
      </c>
      <c r="H100" s="22" t="s">
        <v>123</v>
      </c>
      <c r="I100" s="23" t="s">
        <v>24</v>
      </c>
      <c r="J100" s="22" t="s">
        <v>428</v>
      </c>
      <c r="K100" s="29" t="str">
        <f t="shared" si="5"/>
        <v>23/04/2026</v>
      </c>
      <c r="L100" s="23" t="str">
        <f t="shared" si="4"/>
        <v>23/04/2026</v>
      </c>
      <c r="M100" s="30" t="str">
        <f t="shared" si="6"/>
        <v>23/04/2026</v>
      </c>
      <c r="N100" s="24">
        <v>6300</v>
      </c>
    </row>
    <row r="101" spans="1:14" s="1" customFormat="1" ht="38.25">
      <c r="A101" s="22" t="s">
        <v>224</v>
      </c>
      <c r="B101" s="22" t="s">
        <v>268</v>
      </c>
      <c r="C101" s="22" t="s">
        <v>243</v>
      </c>
      <c r="D101" s="22" t="s">
        <v>19</v>
      </c>
      <c r="E101" s="22" t="s">
        <v>93</v>
      </c>
      <c r="F101" s="22" t="s">
        <v>94</v>
      </c>
      <c r="G101" s="23" t="s">
        <v>22</v>
      </c>
      <c r="H101" s="22" t="s">
        <v>34</v>
      </c>
      <c r="I101" s="23" t="s">
        <v>24</v>
      </c>
      <c r="J101" s="22" t="s">
        <v>35</v>
      </c>
      <c r="K101" s="29" t="str">
        <f t="shared" si="5"/>
        <v>23/04/2026</v>
      </c>
      <c r="L101" s="23" t="str">
        <f t="shared" si="4"/>
        <v>23/04/2026</v>
      </c>
      <c r="M101" s="30" t="str">
        <f t="shared" si="6"/>
        <v>23/04/2026</v>
      </c>
      <c r="N101" s="24">
        <v>1200</v>
      </c>
    </row>
    <row r="102" spans="1:14" s="1" customFormat="1" ht="38.25">
      <c r="A102" s="22" t="s">
        <v>224</v>
      </c>
      <c r="B102" s="22" t="s">
        <v>265</v>
      </c>
      <c r="C102" s="22" t="s">
        <v>239</v>
      </c>
      <c r="D102" s="22" t="s">
        <v>19</v>
      </c>
      <c r="E102" s="22" t="s">
        <v>266</v>
      </c>
      <c r="F102" s="22" t="s">
        <v>267</v>
      </c>
      <c r="G102" s="23" t="s">
        <v>22</v>
      </c>
      <c r="H102" s="22" t="s">
        <v>34</v>
      </c>
      <c r="I102" s="23" t="s">
        <v>24</v>
      </c>
      <c r="J102" s="22" t="s">
        <v>35</v>
      </c>
      <c r="K102" s="29" t="str">
        <f t="shared" si="5"/>
        <v>23/04/2026</v>
      </c>
      <c r="L102" s="23" t="str">
        <f t="shared" ref="L102:M133" si="7">A102</f>
        <v>23/04/2026</v>
      </c>
      <c r="M102" s="30" t="str">
        <f t="shared" si="6"/>
        <v>23/04/2026</v>
      </c>
      <c r="N102" s="24">
        <v>600</v>
      </c>
    </row>
    <row r="103" spans="1:14" s="1" customFormat="1" ht="38.25">
      <c r="A103" s="22" t="s">
        <v>269</v>
      </c>
      <c r="B103" s="22" t="s">
        <v>295</v>
      </c>
      <c r="C103" s="22" t="s">
        <v>292</v>
      </c>
      <c r="D103" s="22" t="s">
        <v>19</v>
      </c>
      <c r="E103" s="22" t="s">
        <v>296</v>
      </c>
      <c r="F103" s="22" t="s">
        <v>297</v>
      </c>
      <c r="G103" s="23" t="s">
        <v>22</v>
      </c>
      <c r="H103" s="22" t="s">
        <v>34</v>
      </c>
      <c r="I103" s="23" t="s">
        <v>24</v>
      </c>
      <c r="J103" s="22" t="s">
        <v>35</v>
      </c>
      <c r="K103" s="29" t="str">
        <f t="shared" si="5"/>
        <v>24/04/2026</v>
      </c>
      <c r="L103" s="23" t="str">
        <f t="shared" si="7"/>
        <v>24/04/2026</v>
      </c>
      <c r="M103" s="30" t="str">
        <f t="shared" si="6"/>
        <v>24/04/2026</v>
      </c>
      <c r="N103" s="24">
        <v>4800</v>
      </c>
    </row>
    <row r="104" spans="1:14" s="1" customFormat="1" ht="38.25">
      <c r="A104" s="22" t="s">
        <v>269</v>
      </c>
      <c r="B104" s="22" t="s">
        <v>272</v>
      </c>
      <c r="C104" s="22" t="s">
        <v>230</v>
      </c>
      <c r="D104" s="22" t="s">
        <v>19</v>
      </c>
      <c r="E104" s="22" t="s">
        <v>273</v>
      </c>
      <c r="F104" s="22" t="s">
        <v>274</v>
      </c>
      <c r="G104" s="23" t="s">
        <v>22</v>
      </c>
      <c r="H104" s="22" t="s">
        <v>23</v>
      </c>
      <c r="I104" s="23" t="s">
        <v>24</v>
      </c>
      <c r="J104" s="22" t="s">
        <v>25</v>
      </c>
      <c r="K104" s="29" t="str">
        <f t="shared" si="5"/>
        <v>24/04/2026</v>
      </c>
      <c r="L104" s="23" t="str">
        <f t="shared" si="7"/>
        <v>24/04/2026</v>
      </c>
      <c r="M104" s="30" t="str">
        <f t="shared" si="6"/>
        <v>24/04/2026</v>
      </c>
      <c r="N104" s="24">
        <v>650</v>
      </c>
    </row>
    <row r="105" spans="1:14" s="1" customFormat="1" ht="38.25">
      <c r="A105" s="22" t="s">
        <v>269</v>
      </c>
      <c r="B105" s="22" t="s">
        <v>270</v>
      </c>
      <c r="C105" s="22" t="s">
        <v>47</v>
      </c>
      <c r="D105" s="22" t="s">
        <v>19</v>
      </c>
      <c r="E105" s="22" t="s">
        <v>48</v>
      </c>
      <c r="F105" s="22" t="s">
        <v>49</v>
      </c>
      <c r="G105" s="23" t="s">
        <v>22</v>
      </c>
      <c r="H105" s="22" t="s">
        <v>23</v>
      </c>
      <c r="I105" s="23" t="s">
        <v>24</v>
      </c>
      <c r="J105" s="22" t="s">
        <v>408</v>
      </c>
      <c r="K105" s="29" t="str">
        <f t="shared" si="5"/>
        <v>24/04/2026</v>
      </c>
      <c r="L105" s="23" t="str">
        <f t="shared" si="7"/>
        <v>24/04/2026</v>
      </c>
      <c r="M105" s="30" t="str">
        <f t="shared" si="6"/>
        <v>24/04/2026</v>
      </c>
      <c r="N105" s="24">
        <v>6.28</v>
      </c>
    </row>
    <row r="106" spans="1:14" s="1" customFormat="1" ht="38.25">
      <c r="A106" s="22" t="s">
        <v>269</v>
      </c>
      <c r="B106" s="22" t="s">
        <v>282</v>
      </c>
      <c r="C106" s="22" t="s">
        <v>279</v>
      </c>
      <c r="D106" s="22" t="s">
        <v>19</v>
      </c>
      <c r="E106" s="22" t="s">
        <v>188</v>
      </c>
      <c r="F106" s="22" t="s">
        <v>189</v>
      </c>
      <c r="G106" s="23" t="s">
        <v>22</v>
      </c>
      <c r="H106" s="22" t="s">
        <v>34</v>
      </c>
      <c r="I106" s="23" t="s">
        <v>24</v>
      </c>
      <c r="J106" s="22" t="s">
        <v>35</v>
      </c>
      <c r="K106" s="29" t="str">
        <f t="shared" si="5"/>
        <v>24/04/2026</v>
      </c>
      <c r="L106" s="23" t="str">
        <f t="shared" si="7"/>
        <v>24/04/2026</v>
      </c>
      <c r="M106" s="30" t="str">
        <f t="shared" si="6"/>
        <v>24/04/2026</v>
      </c>
      <c r="N106" s="24">
        <v>4800</v>
      </c>
    </row>
    <row r="107" spans="1:14" s="1" customFormat="1" ht="38.25">
      <c r="A107" s="22" t="s">
        <v>269</v>
      </c>
      <c r="B107" s="22" t="s">
        <v>289</v>
      </c>
      <c r="C107" s="22" t="s">
        <v>286</v>
      </c>
      <c r="D107" s="22" t="s">
        <v>19</v>
      </c>
      <c r="E107" s="22" t="s">
        <v>290</v>
      </c>
      <c r="F107" s="22" t="s">
        <v>291</v>
      </c>
      <c r="G107" s="23" t="s">
        <v>22</v>
      </c>
      <c r="H107" s="22" t="s">
        <v>34</v>
      </c>
      <c r="I107" s="23" t="s">
        <v>24</v>
      </c>
      <c r="J107" s="22" t="s">
        <v>35</v>
      </c>
      <c r="K107" s="29" t="str">
        <f t="shared" si="5"/>
        <v>24/04/2026</v>
      </c>
      <c r="L107" s="23" t="str">
        <f t="shared" si="7"/>
        <v>24/04/2026</v>
      </c>
      <c r="M107" s="30" t="str">
        <f t="shared" si="6"/>
        <v>24/04/2026</v>
      </c>
      <c r="N107" s="24">
        <v>4800</v>
      </c>
    </row>
    <row r="108" spans="1:14" s="1" customFormat="1" ht="38.25">
      <c r="A108" s="22" t="s">
        <v>269</v>
      </c>
      <c r="B108" s="22" t="s">
        <v>271</v>
      </c>
      <c r="C108" s="22" t="s">
        <v>207</v>
      </c>
      <c r="D108" s="22" t="s">
        <v>19</v>
      </c>
      <c r="E108" s="22" t="s">
        <v>200</v>
      </c>
      <c r="F108" s="22" t="s">
        <v>201</v>
      </c>
      <c r="G108" s="23" t="s">
        <v>22</v>
      </c>
      <c r="H108" s="22" t="s">
        <v>208</v>
      </c>
      <c r="I108" s="23" t="s">
        <v>24</v>
      </c>
      <c r="J108" s="22" t="s">
        <v>35</v>
      </c>
      <c r="K108" s="29" t="str">
        <f t="shared" si="5"/>
        <v>24/04/2026</v>
      </c>
      <c r="L108" s="23" t="str">
        <f t="shared" si="7"/>
        <v>24/04/2026</v>
      </c>
      <c r="M108" s="30" t="str">
        <f t="shared" si="6"/>
        <v>24/04/2026</v>
      </c>
      <c r="N108" s="24">
        <v>99901</v>
      </c>
    </row>
    <row r="109" spans="1:14" s="1" customFormat="1" ht="38.25">
      <c r="A109" s="22" t="s">
        <v>269</v>
      </c>
      <c r="B109" s="22" t="s">
        <v>279</v>
      </c>
      <c r="C109" s="22" t="s">
        <v>276</v>
      </c>
      <c r="D109" s="22" t="s">
        <v>19</v>
      </c>
      <c r="E109" s="22" t="s">
        <v>280</v>
      </c>
      <c r="F109" s="22" t="s">
        <v>281</v>
      </c>
      <c r="G109" s="23" t="s">
        <v>22</v>
      </c>
      <c r="H109" s="22" t="s">
        <v>34</v>
      </c>
      <c r="I109" s="23" t="s">
        <v>24</v>
      </c>
      <c r="J109" s="22" t="s">
        <v>35</v>
      </c>
      <c r="K109" s="29" t="str">
        <f t="shared" si="5"/>
        <v>24/04/2026</v>
      </c>
      <c r="L109" s="23" t="str">
        <f t="shared" si="7"/>
        <v>24/04/2026</v>
      </c>
      <c r="M109" s="30" t="str">
        <f t="shared" si="6"/>
        <v>24/04/2026</v>
      </c>
      <c r="N109" s="24">
        <v>600</v>
      </c>
    </row>
    <row r="110" spans="1:14" s="1" customFormat="1" ht="38.25">
      <c r="A110" s="22" t="s">
        <v>269</v>
      </c>
      <c r="B110" s="22" t="s">
        <v>283</v>
      </c>
      <c r="C110" s="22" t="s">
        <v>282</v>
      </c>
      <c r="D110" s="22" t="s">
        <v>19</v>
      </c>
      <c r="E110" s="22" t="s">
        <v>284</v>
      </c>
      <c r="F110" s="22" t="s">
        <v>285</v>
      </c>
      <c r="G110" s="23" t="s">
        <v>22</v>
      </c>
      <c r="H110" s="22" t="s">
        <v>34</v>
      </c>
      <c r="I110" s="23" t="s">
        <v>24</v>
      </c>
      <c r="J110" s="22" t="s">
        <v>35</v>
      </c>
      <c r="K110" s="29" t="str">
        <f t="shared" si="5"/>
        <v>24/04/2026</v>
      </c>
      <c r="L110" s="23" t="str">
        <f t="shared" si="7"/>
        <v>24/04/2026</v>
      </c>
      <c r="M110" s="30" t="str">
        <f t="shared" si="6"/>
        <v>24/04/2026</v>
      </c>
      <c r="N110" s="24">
        <v>4800</v>
      </c>
    </row>
    <row r="111" spans="1:14" s="1" customFormat="1" ht="38.25">
      <c r="A111" s="22" t="s">
        <v>269</v>
      </c>
      <c r="B111" s="22" t="s">
        <v>292</v>
      </c>
      <c r="C111" s="22" t="s">
        <v>289</v>
      </c>
      <c r="D111" s="22" t="s">
        <v>19</v>
      </c>
      <c r="E111" s="22" t="s">
        <v>293</v>
      </c>
      <c r="F111" s="22" t="s">
        <v>294</v>
      </c>
      <c r="G111" s="23" t="s">
        <v>22</v>
      </c>
      <c r="H111" s="22" t="s">
        <v>34</v>
      </c>
      <c r="I111" s="23" t="s">
        <v>24</v>
      </c>
      <c r="J111" s="22" t="s">
        <v>35</v>
      </c>
      <c r="K111" s="29" t="str">
        <f t="shared" si="5"/>
        <v>24/04/2026</v>
      </c>
      <c r="L111" s="23" t="str">
        <f t="shared" si="7"/>
        <v>24/04/2026</v>
      </c>
      <c r="M111" s="30" t="str">
        <f t="shared" si="6"/>
        <v>24/04/2026</v>
      </c>
      <c r="N111" s="24">
        <v>4800</v>
      </c>
    </row>
    <row r="112" spans="1:14" s="1" customFormat="1" ht="38.25">
      <c r="A112" s="22" t="s">
        <v>269</v>
      </c>
      <c r="B112" s="22" t="s">
        <v>276</v>
      </c>
      <c r="C112" s="22" t="s">
        <v>275</v>
      </c>
      <c r="D112" s="22" t="s">
        <v>19</v>
      </c>
      <c r="E112" s="22" t="s">
        <v>277</v>
      </c>
      <c r="F112" s="22" t="s">
        <v>278</v>
      </c>
      <c r="G112" s="23" t="s">
        <v>22</v>
      </c>
      <c r="H112" s="22" t="s">
        <v>34</v>
      </c>
      <c r="I112" s="23" t="s">
        <v>24</v>
      </c>
      <c r="J112" s="22" t="s">
        <v>35</v>
      </c>
      <c r="K112" s="29" t="str">
        <f t="shared" si="5"/>
        <v>24/04/2026</v>
      </c>
      <c r="L112" s="23" t="str">
        <f t="shared" si="7"/>
        <v>24/04/2026</v>
      </c>
      <c r="M112" s="30" t="str">
        <f t="shared" si="6"/>
        <v>24/04/2026</v>
      </c>
      <c r="N112" s="24">
        <v>4800</v>
      </c>
    </row>
    <row r="113" spans="1:14" s="1" customFormat="1" ht="38.25">
      <c r="A113" s="22" t="s">
        <v>269</v>
      </c>
      <c r="B113" s="22" t="s">
        <v>286</v>
      </c>
      <c r="C113" s="22" t="s">
        <v>283</v>
      </c>
      <c r="D113" s="22" t="s">
        <v>19</v>
      </c>
      <c r="E113" s="22" t="s">
        <v>287</v>
      </c>
      <c r="F113" s="22" t="s">
        <v>288</v>
      </c>
      <c r="G113" s="23" t="s">
        <v>22</v>
      </c>
      <c r="H113" s="22" t="s">
        <v>34</v>
      </c>
      <c r="I113" s="23" t="s">
        <v>24</v>
      </c>
      <c r="J113" s="22" t="s">
        <v>35</v>
      </c>
      <c r="K113" s="29" t="str">
        <f t="shared" si="5"/>
        <v>24/04/2026</v>
      </c>
      <c r="L113" s="23" t="str">
        <f t="shared" si="7"/>
        <v>24/04/2026</v>
      </c>
      <c r="M113" s="30" t="str">
        <f t="shared" si="6"/>
        <v>24/04/2026</v>
      </c>
      <c r="N113" s="24">
        <v>4800</v>
      </c>
    </row>
    <row r="114" spans="1:14" s="1" customFormat="1" ht="38.25">
      <c r="A114" s="22" t="s">
        <v>269</v>
      </c>
      <c r="B114" s="22" t="s">
        <v>275</v>
      </c>
      <c r="C114" s="22" t="s">
        <v>272</v>
      </c>
      <c r="D114" s="22" t="s">
        <v>19</v>
      </c>
      <c r="E114" s="22" t="s">
        <v>266</v>
      </c>
      <c r="F114" s="22" t="s">
        <v>267</v>
      </c>
      <c r="G114" s="23" t="s">
        <v>22</v>
      </c>
      <c r="H114" s="22" t="s">
        <v>34</v>
      </c>
      <c r="I114" s="23" t="s">
        <v>24</v>
      </c>
      <c r="J114" s="22" t="s">
        <v>35</v>
      </c>
      <c r="K114" s="29" t="str">
        <f t="shared" si="5"/>
        <v>24/04/2026</v>
      </c>
      <c r="L114" s="23" t="str">
        <f t="shared" si="7"/>
        <v>24/04/2026</v>
      </c>
      <c r="M114" s="30" t="str">
        <f t="shared" si="6"/>
        <v>24/04/2026</v>
      </c>
      <c r="N114" s="24">
        <v>4800</v>
      </c>
    </row>
    <row r="115" spans="1:14" s="1" customFormat="1" ht="38.25">
      <c r="A115" s="22" t="s">
        <v>298</v>
      </c>
      <c r="B115" s="22" t="s">
        <v>299</v>
      </c>
      <c r="C115" s="22" t="s">
        <v>52</v>
      </c>
      <c r="D115" s="22" t="s">
        <v>19</v>
      </c>
      <c r="E115" s="22" t="s">
        <v>53</v>
      </c>
      <c r="F115" s="22" t="s">
        <v>54</v>
      </c>
      <c r="G115" s="23" t="s">
        <v>22</v>
      </c>
      <c r="H115" s="22" t="s">
        <v>23</v>
      </c>
      <c r="I115" s="23" t="s">
        <v>24</v>
      </c>
      <c r="J115" s="22" t="s">
        <v>426</v>
      </c>
      <c r="K115" s="29" t="str">
        <f t="shared" si="5"/>
        <v>27/04/2026</v>
      </c>
      <c r="L115" s="23" t="str">
        <f t="shared" si="7"/>
        <v>27/04/2026</v>
      </c>
      <c r="M115" s="30" t="str">
        <f t="shared" si="6"/>
        <v>27/04/2026</v>
      </c>
      <c r="N115" s="24">
        <v>9.9</v>
      </c>
    </row>
    <row r="116" spans="1:14" s="1" customFormat="1" ht="38.25">
      <c r="A116" s="22" t="s">
        <v>298</v>
      </c>
      <c r="B116" s="22" t="s">
        <v>300</v>
      </c>
      <c r="C116" s="22" t="s">
        <v>300</v>
      </c>
      <c r="D116" s="22" t="s">
        <v>19</v>
      </c>
      <c r="E116" s="22" t="s">
        <v>32</v>
      </c>
      <c r="F116" s="22" t="s">
        <v>33</v>
      </c>
      <c r="G116" s="23" t="s">
        <v>22</v>
      </c>
      <c r="H116" s="22" t="s">
        <v>34</v>
      </c>
      <c r="I116" s="23" t="s">
        <v>24</v>
      </c>
      <c r="J116" s="22" t="s">
        <v>35</v>
      </c>
      <c r="K116" s="29" t="str">
        <f t="shared" si="5"/>
        <v>27/04/2026</v>
      </c>
      <c r="L116" s="23" t="str">
        <f t="shared" si="7"/>
        <v>27/04/2026</v>
      </c>
      <c r="M116" s="30" t="str">
        <f t="shared" si="6"/>
        <v>27/04/2026</v>
      </c>
      <c r="N116" s="24">
        <v>3000</v>
      </c>
    </row>
    <row r="117" spans="1:14" s="1" customFormat="1" ht="38.25">
      <c r="A117" s="22" t="s">
        <v>301</v>
      </c>
      <c r="B117" s="22" t="s">
        <v>356</v>
      </c>
      <c r="C117" s="22" t="s">
        <v>304</v>
      </c>
      <c r="D117" s="22" t="s">
        <v>19</v>
      </c>
      <c r="E117" s="22" t="s">
        <v>357</v>
      </c>
      <c r="F117" s="22" t="s">
        <v>358</v>
      </c>
      <c r="G117" s="23" t="s">
        <v>22</v>
      </c>
      <c r="H117" s="22" t="s">
        <v>34</v>
      </c>
      <c r="I117" s="23" t="s">
        <v>24</v>
      </c>
      <c r="J117" s="22" t="s">
        <v>35</v>
      </c>
      <c r="K117" s="29" t="str">
        <f t="shared" si="5"/>
        <v>28/04/2026</v>
      </c>
      <c r="L117" s="23" t="str">
        <f t="shared" si="7"/>
        <v>28/04/2026</v>
      </c>
      <c r="M117" s="30" t="str">
        <f t="shared" si="6"/>
        <v>28/04/2026</v>
      </c>
      <c r="N117" s="24">
        <v>1275</v>
      </c>
    </row>
    <row r="118" spans="1:14" s="1" customFormat="1" ht="38.25">
      <c r="A118" s="22" t="s">
        <v>301</v>
      </c>
      <c r="B118" s="22" t="s">
        <v>303</v>
      </c>
      <c r="C118" s="22" t="s">
        <v>210</v>
      </c>
      <c r="D118" s="22" t="s">
        <v>19</v>
      </c>
      <c r="E118" s="22" t="s">
        <v>161</v>
      </c>
      <c r="F118" s="22" t="s">
        <v>162</v>
      </c>
      <c r="G118" s="23" t="s">
        <v>22</v>
      </c>
      <c r="H118" s="22" t="s">
        <v>163</v>
      </c>
      <c r="I118" s="23" t="s">
        <v>24</v>
      </c>
      <c r="J118" s="22" t="s">
        <v>128</v>
      </c>
      <c r="K118" s="29" t="str">
        <f t="shared" si="5"/>
        <v>28/04/2026</v>
      </c>
      <c r="L118" s="23" t="str">
        <f t="shared" si="7"/>
        <v>28/04/2026</v>
      </c>
      <c r="M118" s="30" t="str">
        <f t="shared" si="6"/>
        <v>28/04/2026</v>
      </c>
      <c r="N118" s="24">
        <v>289745</v>
      </c>
    </row>
    <row r="119" spans="1:14" s="1" customFormat="1" ht="38.25">
      <c r="A119" s="22" t="s">
        <v>301</v>
      </c>
      <c r="B119" s="22" t="s">
        <v>304</v>
      </c>
      <c r="C119" s="22" t="s">
        <v>305</v>
      </c>
      <c r="D119" s="22" t="s">
        <v>19</v>
      </c>
      <c r="E119" s="22" t="s">
        <v>161</v>
      </c>
      <c r="F119" s="22" t="s">
        <v>162</v>
      </c>
      <c r="G119" s="23" t="s">
        <v>22</v>
      </c>
      <c r="H119" s="22" t="s">
        <v>163</v>
      </c>
      <c r="I119" s="23" t="s">
        <v>24</v>
      </c>
      <c r="J119" s="22" t="s">
        <v>128</v>
      </c>
      <c r="K119" s="29" t="str">
        <f t="shared" si="5"/>
        <v>28/04/2026</v>
      </c>
      <c r="L119" s="23" t="str">
        <f t="shared" si="7"/>
        <v>28/04/2026</v>
      </c>
      <c r="M119" s="30" t="str">
        <f t="shared" si="6"/>
        <v>28/04/2026</v>
      </c>
      <c r="N119" s="24">
        <v>14724.71</v>
      </c>
    </row>
    <row r="120" spans="1:14" s="1" customFormat="1" ht="38.25">
      <c r="A120" s="22" t="s">
        <v>301</v>
      </c>
      <c r="B120" s="22" t="s">
        <v>306</v>
      </c>
      <c r="C120" s="22" t="s">
        <v>307</v>
      </c>
      <c r="D120" s="22" t="s">
        <v>19</v>
      </c>
      <c r="E120" s="22" t="s">
        <v>161</v>
      </c>
      <c r="F120" s="22" t="s">
        <v>162</v>
      </c>
      <c r="G120" s="23" t="s">
        <v>22</v>
      </c>
      <c r="H120" s="22" t="s">
        <v>163</v>
      </c>
      <c r="I120" s="23" t="s">
        <v>24</v>
      </c>
      <c r="J120" s="22" t="s">
        <v>128</v>
      </c>
      <c r="K120" s="29" t="str">
        <f t="shared" si="5"/>
        <v>28/04/2026</v>
      </c>
      <c r="L120" s="23" t="str">
        <f t="shared" si="7"/>
        <v>28/04/2026</v>
      </c>
      <c r="M120" s="30" t="str">
        <f t="shared" si="6"/>
        <v>28/04/2026</v>
      </c>
      <c r="N120" s="24">
        <v>54675.29</v>
      </c>
    </row>
    <row r="121" spans="1:14" s="1" customFormat="1" ht="38.25">
      <c r="A121" s="22" t="s">
        <v>301</v>
      </c>
      <c r="B121" s="22" t="s">
        <v>308</v>
      </c>
      <c r="C121" s="22" t="s">
        <v>309</v>
      </c>
      <c r="D121" s="22" t="s">
        <v>19</v>
      </c>
      <c r="E121" s="22" t="s">
        <v>161</v>
      </c>
      <c r="F121" s="22" t="s">
        <v>162</v>
      </c>
      <c r="G121" s="23" t="s">
        <v>22</v>
      </c>
      <c r="H121" s="22" t="s">
        <v>163</v>
      </c>
      <c r="I121" s="23" t="s">
        <v>24</v>
      </c>
      <c r="J121" s="22" t="s">
        <v>128</v>
      </c>
      <c r="K121" s="29" t="str">
        <f t="shared" si="5"/>
        <v>28/04/2026</v>
      </c>
      <c r="L121" s="23" t="str">
        <f t="shared" si="7"/>
        <v>28/04/2026</v>
      </c>
      <c r="M121" s="30" t="str">
        <f t="shared" si="6"/>
        <v>28/04/2026</v>
      </c>
      <c r="N121" s="24">
        <v>1450448.81</v>
      </c>
    </row>
    <row r="122" spans="1:14" s="1" customFormat="1" ht="38.25">
      <c r="A122" s="22" t="s">
        <v>301</v>
      </c>
      <c r="B122" s="22" t="s">
        <v>310</v>
      </c>
      <c r="C122" s="22" t="s">
        <v>311</v>
      </c>
      <c r="D122" s="22" t="s">
        <v>19</v>
      </c>
      <c r="E122" s="22" t="s">
        <v>161</v>
      </c>
      <c r="F122" s="22" t="s">
        <v>162</v>
      </c>
      <c r="G122" s="23" t="s">
        <v>22</v>
      </c>
      <c r="H122" s="22" t="s">
        <v>163</v>
      </c>
      <c r="I122" s="23" t="s">
        <v>24</v>
      </c>
      <c r="J122" s="22" t="s">
        <v>128</v>
      </c>
      <c r="K122" s="29" t="str">
        <f t="shared" si="5"/>
        <v>28/04/2026</v>
      </c>
      <c r="L122" s="23" t="str">
        <f t="shared" si="7"/>
        <v>28/04/2026</v>
      </c>
      <c r="M122" s="30" t="str">
        <f t="shared" si="6"/>
        <v>28/04/2026</v>
      </c>
      <c r="N122" s="24">
        <v>6471.12</v>
      </c>
    </row>
    <row r="123" spans="1:14" s="1" customFormat="1" ht="38.25">
      <c r="A123" s="22" t="s">
        <v>301</v>
      </c>
      <c r="B123" s="22" t="s">
        <v>312</v>
      </c>
      <c r="C123" s="22" t="s">
        <v>313</v>
      </c>
      <c r="D123" s="22" t="s">
        <v>19</v>
      </c>
      <c r="E123" s="22" t="s">
        <v>161</v>
      </c>
      <c r="F123" s="22" t="s">
        <v>162</v>
      </c>
      <c r="G123" s="23" t="s">
        <v>22</v>
      </c>
      <c r="H123" s="22" t="s">
        <v>163</v>
      </c>
      <c r="I123" s="23" t="s">
        <v>24</v>
      </c>
      <c r="J123" s="22" t="s">
        <v>128</v>
      </c>
      <c r="K123" s="29" t="str">
        <f t="shared" si="5"/>
        <v>28/04/2026</v>
      </c>
      <c r="L123" s="23" t="str">
        <f t="shared" si="7"/>
        <v>28/04/2026</v>
      </c>
      <c r="M123" s="30" t="str">
        <f t="shared" si="6"/>
        <v>28/04/2026</v>
      </c>
      <c r="N123" s="24">
        <v>29643.919999999998</v>
      </c>
    </row>
    <row r="124" spans="1:14" s="1" customFormat="1" ht="38.25">
      <c r="A124" s="22" t="s">
        <v>301</v>
      </c>
      <c r="B124" s="22" t="s">
        <v>314</v>
      </c>
      <c r="C124" s="22" t="s">
        <v>315</v>
      </c>
      <c r="D124" s="22" t="s">
        <v>19</v>
      </c>
      <c r="E124" s="22" t="s">
        <v>161</v>
      </c>
      <c r="F124" s="22" t="s">
        <v>162</v>
      </c>
      <c r="G124" s="23" t="s">
        <v>22</v>
      </c>
      <c r="H124" s="22" t="s">
        <v>163</v>
      </c>
      <c r="I124" s="23" t="s">
        <v>24</v>
      </c>
      <c r="J124" s="22" t="s">
        <v>128</v>
      </c>
      <c r="K124" s="29" t="str">
        <f t="shared" si="5"/>
        <v>28/04/2026</v>
      </c>
      <c r="L124" s="23" t="str">
        <f t="shared" si="7"/>
        <v>28/04/2026</v>
      </c>
      <c r="M124" s="30" t="str">
        <f t="shared" si="6"/>
        <v>28/04/2026</v>
      </c>
      <c r="N124" s="24">
        <v>215460</v>
      </c>
    </row>
    <row r="125" spans="1:14" s="1" customFormat="1" ht="38.25">
      <c r="A125" s="22" t="s">
        <v>301</v>
      </c>
      <c r="B125" s="22" t="s">
        <v>316</v>
      </c>
      <c r="C125" s="22" t="s">
        <v>317</v>
      </c>
      <c r="D125" s="22" t="s">
        <v>19</v>
      </c>
      <c r="E125" s="22" t="s">
        <v>161</v>
      </c>
      <c r="F125" s="22" t="s">
        <v>162</v>
      </c>
      <c r="G125" s="23" t="s">
        <v>22</v>
      </c>
      <c r="H125" s="22" t="s">
        <v>163</v>
      </c>
      <c r="I125" s="23" t="s">
        <v>24</v>
      </c>
      <c r="J125" s="22" t="s">
        <v>128</v>
      </c>
      <c r="K125" s="29" t="str">
        <f t="shared" si="5"/>
        <v>28/04/2026</v>
      </c>
      <c r="L125" s="23" t="str">
        <f t="shared" si="7"/>
        <v>28/04/2026</v>
      </c>
      <c r="M125" s="30" t="str">
        <f t="shared" si="6"/>
        <v>28/04/2026</v>
      </c>
      <c r="N125" s="24">
        <v>5659.14</v>
      </c>
    </row>
    <row r="126" spans="1:14" s="1" customFormat="1" ht="38.25">
      <c r="A126" s="22" t="s">
        <v>301</v>
      </c>
      <c r="B126" s="22" t="s">
        <v>318</v>
      </c>
      <c r="C126" s="22" t="s">
        <v>319</v>
      </c>
      <c r="D126" s="22" t="s">
        <v>19</v>
      </c>
      <c r="E126" s="22" t="s">
        <v>161</v>
      </c>
      <c r="F126" s="22" t="s">
        <v>162</v>
      </c>
      <c r="G126" s="23" t="s">
        <v>22</v>
      </c>
      <c r="H126" s="22" t="s">
        <v>163</v>
      </c>
      <c r="I126" s="23" t="s">
        <v>24</v>
      </c>
      <c r="J126" s="22" t="s">
        <v>128</v>
      </c>
      <c r="K126" s="29" t="str">
        <f t="shared" si="5"/>
        <v>28/04/2026</v>
      </c>
      <c r="L126" s="23" t="str">
        <f t="shared" si="7"/>
        <v>28/04/2026</v>
      </c>
      <c r="M126" s="30" t="str">
        <f t="shared" si="6"/>
        <v>28/04/2026</v>
      </c>
      <c r="N126" s="24">
        <v>10296</v>
      </c>
    </row>
    <row r="127" spans="1:14" s="1" customFormat="1" ht="38.25">
      <c r="A127" s="22" t="s">
        <v>301</v>
      </c>
      <c r="B127" s="22" t="s">
        <v>320</v>
      </c>
      <c r="C127" s="22" t="s">
        <v>321</v>
      </c>
      <c r="D127" s="22" t="s">
        <v>19</v>
      </c>
      <c r="E127" s="22" t="s">
        <v>161</v>
      </c>
      <c r="F127" s="22" t="s">
        <v>162</v>
      </c>
      <c r="G127" s="23" t="s">
        <v>22</v>
      </c>
      <c r="H127" s="22" t="s">
        <v>163</v>
      </c>
      <c r="I127" s="23" t="s">
        <v>24</v>
      </c>
      <c r="J127" s="22" t="s">
        <v>128</v>
      </c>
      <c r="K127" s="29" t="str">
        <f t="shared" si="5"/>
        <v>28/04/2026</v>
      </c>
      <c r="L127" s="23" t="str">
        <f t="shared" si="7"/>
        <v>28/04/2026</v>
      </c>
      <c r="M127" s="30" t="str">
        <f t="shared" si="6"/>
        <v>28/04/2026</v>
      </c>
      <c r="N127" s="24">
        <v>215089.16</v>
      </c>
    </row>
    <row r="128" spans="1:14" s="1" customFormat="1" ht="38.25">
      <c r="A128" s="22" t="s">
        <v>301</v>
      </c>
      <c r="B128" s="22" t="s">
        <v>322</v>
      </c>
      <c r="C128" s="22" t="s">
        <v>323</v>
      </c>
      <c r="D128" s="22" t="s">
        <v>19</v>
      </c>
      <c r="E128" s="22" t="s">
        <v>161</v>
      </c>
      <c r="F128" s="22" t="s">
        <v>162</v>
      </c>
      <c r="G128" s="23" t="s">
        <v>22</v>
      </c>
      <c r="H128" s="22" t="s">
        <v>163</v>
      </c>
      <c r="I128" s="23" t="s">
        <v>24</v>
      </c>
      <c r="J128" s="22" t="s">
        <v>128</v>
      </c>
      <c r="K128" s="29" t="str">
        <f t="shared" si="5"/>
        <v>28/04/2026</v>
      </c>
      <c r="L128" s="23" t="str">
        <f t="shared" si="7"/>
        <v>28/04/2026</v>
      </c>
      <c r="M128" s="30" t="str">
        <f t="shared" si="6"/>
        <v>28/04/2026</v>
      </c>
      <c r="N128" s="24">
        <v>30601.759999999998</v>
      </c>
    </row>
    <row r="129" spans="1:14" s="1" customFormat="1" ht="38.25">
      <c r="A129" s="22" t="s">
        <v>301</v>
      </c>
      <c r="B129" s="22" t="s">
        <v>324</v>
      </c>
      <c r="C129" s="22" t="s">
        <v>325</v>
      </c>
      <c r="D129" s="22" t="s">
        <v>19</v>
      </c>
      <c r="E129" s="22" t="s">
        <v>161</v>
      </c>
      <c r="F129" s="22" t="s">
        <v>162</v>
      </c>
      <c r="G129" s="23" t="s">
        <v>22</v>
      </c>
      <c r="H129" s="22" t="s">
        <v>163</v>
      </c>
      <c r="I129" s="23" t="s">
        <v>24</v>
      </c>
      <c r="J129" s="22" t="s">
        <v>128</v>
      </c>
      <c r="K129" s="29" t="str">
        <f t="shared" si="5"/>
        <v>28/04/2026</v>
      </c>
      <c r="L129" s="23" t="str">
        <f t="shared" si="7"/>
        <v>28/04/2026</v>
      </c>
      <c r="M129" s="30" t="str">
        <f t="shared" si="6"/>
        <v>28/04/2026</v>
      </c>
      <c r="N129" s="24">
        <v>1642.43</v>
      </c>
    </row>
    <row r="130" spans="1:14" s="1" customFormat="1" ht="38.25">
      <c r="A130" s="22" t="s">
        <v>301</v>
      </c>
      <c r="B130" s="22" t="s">
        <v>326</v>
      </c>
      <c r="C130" s="22" t="s">
        <v>327</v>
      </c>
      <c r="D130" s="22" t="s">
        <v>19</v>
      </c>
      <c r="E130" s="22" t="s">
        <v>161</v>
      </c>
      <c r="F130" s="22" t="s">
        <v>162</v>
      </c>
      <c r="G130" s="23" t="s">
        <v>22</v>
      </c>
      <c r="H130" s="22" t="s">
        <v>163</v>
      </c>
      <c r="I130" s="23" t="s">
        <v>24</v>
      </c>
      <c r="J130" s="22" t="s">
        <v>128</v>
      </c>
      <c r="K130" s="29" t="str">
        <f t="shared" si="5"/>
        <v>28/04/2026</v>
      </c>
      <c r="L130" s="23" t="str">
        <f t="shared" si="7"/>
        <v>28/04/2026</v>
      </c>
      <c r="M130" s="30" t="str">
        <f t="shared" si="6"/>
        <v>28/04/2026</v>
      </c>
      <c r="N130" s="24">
        <v>10310.52</v>
      </c>
    </row>
    <row r="131" spans="1:14" s="1" customFormat="1" ht="38.25">
      <c r="A131" s="22" t="s">
        <v>301</v>
      </c>
      <c r="B131" s="22" t="s">
        <v>328</v>
      </c>
      <c r="C131" s="22" t="s">
        <v>329</v>
      </c>
      <c r="D131" s="22" t="s">
        <v>19</v>
      </c>
      <c r="E131" s="22" t="s">
        <v>161</v>
      </c>
      <c r="F131" s="22" t="s">
        <v>162</v>
      </c>
      <c r="G131" s="23" t="s">
        <v>22</v>
      </c>
      <c r="H131" s="22" t="s">
        <v>163</v>
      </c>
      <c r="I131" s="23" t="s">
        <v>24</v>
      </c>
      <c r="J131" s="22" t="s">
        <v>128</v>
      </c>
      <c r="K131" s="29" t="str">
        <f t="shared" si="5"/>
        <v>28/04/2026</v>
      </c>
      <c r="L131" s="23" t="str">
        <f t="shared" si="7"/>
        <v>28/04/2026</v>
      </c>
      <c r="M131" s="30" t="str">
        <f t="shared" si="6"/>
        <v>28/04/2026</v>
      </c>
      <c r="N131" s="24">
        <v>86843.09</v>
      </c>
    </row>
    <row r="132" spans="1:14" s="1" customFormat="1" ht="38.25">
      <c r="A132" s="22" t="s">
        <v>301</v>
      </c>
      <c r="B132" s="22" t="s">
        <v>330</v>
      </c>
      <c r="C132" s="22" t="s">
        <v>331</v>
      </c>
      <c r="D132" s="22" t="s">
        <v>19</v>
      </c>
      <c r="E132" s="22" t="s">
        <v>161</v>
      </c>
      <c r="F132" s="22" t="s">
        <v>162</v>
      </c>
      <c r="G132" s="23" t="s">
        <v>22</v>
      </c>
      <c r="H132" s="22" t="s">
        <v>163</v>
      </c>
      <c r="I132" s="23" t="s">
        <v>24</v>
      </c>
      <c r="J132" s="22" t="s">
        <v>128</v>
      </c>
      <c r="K132" s="29" t="str">
        <f t="shared" si="5"/>
        <v>28/04/2026</v>
      </c>
      <c r="L132" s="23" t="str">
        <f t="shared" si="7"/>
        <v>28/04/2026</v>
      </c>
      <c r="M132" s="30" t="str">
        <f t="shared" si="6"/>
        <v>28/04/2026</v>
      </c>
      <c r="N132" s="24">
        <v>12000</v>
      </c>
    </row>
    <row r="133" spans="1:14" s="1" customFormat="1" ht="38.25">
      <c r="A133" s="22" t="s">
        <v>301</v>
      </c>
      <c r="B133" s="22" t="s">
        <v>332</v>
      </c>
      <c r="C133" s="22" t="s">
        <v>333</v>
      </c>
      <c r="D133" s="22" t="s">
        <v>19</v>
      </c>
      <c r="E133" s="22" t="s">
        <v>161</v>
      </c>
      <c r="F133" s="22" t="s">
        <v>162</v>
      </c>
      <c r="G133" s="23" t="s">
        <v>22</v>
      </c>
      <c r="H133" s="22" t="s">
        <v>163</v>
      </c>
      <c r="I133" s="23" t="s">
        <v>24</v>
      </c>
      <c r="J133" s="22" t="s">
        <v>128</v>
      </c>
      <c r="K133" s="29" t="str">
        <f t="shared" si="5"/>
        <v>28/04/2026</v>
      </c>
      <c r="L133" s="23" t="str">
        <f t="shared" si="7"/>
        <v>28/04/2026</v>
      </c>
      <c r="M133" s="30" t="str">
        <f t="shared" si="6"/>
        <v>28/04/2026</v>
      </c>
      <c r="N133" s="24">
        <v>73680</v>
      </c>
    </row>
    <row r="134" spans="1:14" s="1" customFormat="1" ht="38.25">
      <c r="A134" s="22" t="s">
        <v>301</v>
      </c>
      <c r="B134" s="22" t="s">
        <v>334</v>
      </c>
      <c r="C134" s="22" t="s">
        <v>335</v>
      </c>
      <c r="D134" s="22" t="s">
        <v>19</v>
      </c>
      <c r="E134" s="22" t="s">
        <v>161</v>
      </c>
      <c r="F134" s="22" t="s">
        <v>162</v>
      </c>
      <c r="G134" s="23" t="s">
        <v>22</v>
      </c>
      <c r="H134" s="22" t="s">
        <v>163</v>
      </c>
      <c r="I134" s="23" t="s">
        <v>24</v>
      </c>
      <c r="J134" s="22" t="s">
        <v>128</v>
      </c>
      <c r="K134" s="29" t="str">
        <f t="shared" si="5"/>
        <v>28/04/2026</v>
      </c>
      <c r="L134" s="23" t="str">
        <f t="shared" ref="L134:M165" si="8">A134</f>
        <v>28/04/2026</v>
      </c>
      <c r="M134" s="30" t="str">
        <f t="shared" si="6"/>
        <v>28/04/2026</v>
      </c>
      <c r="N134" s="24">
        <v>6699.02</v>
      </c>
    </row>
    <row r="135" spans="1:14" s="1" customFormat="1" ht="38.25">
      <c r="A135" s="22" t="s">
        <v>301</v>
      </c>
      <c r="B135" s="22" t="s">
        <v>336</v>
      </c>
      <c r="C135" s="22" t="s">
        <v>337</v>
      </c>
      <c r="D135" s="22" t="s">
        <v>19</v>
      </c>
      <c r="E135" s="22" t="s">
        <v>161</v>
      </c>
      <c r="F135" s="22" t="s">
        <v>162</v>
      </c>
      <c r="G135" s="23" t="s">
        <v>22</v>
      </c>
      <c r="H135" s="22" t="s">
        <v>163</v>
      </c>
      <c r="I135" s="23" t="s">
        <v>24</v>
      </c>
      <c r="J135" s="22" t="s">
        <v>128</v>
      </c>
      <c r="K135" s="29" t="str">
        <f t="shared" ref="K135:K174" si="9">A135</f>
        <v>28/04/2026</v>
      </c>
      <c r="L135" s="23" t="str">
        <f t="shared" si="8"/>
        <v>28/04/2026</v>
      </c>
      <c r="M135" s="30" t="str">
        <f t="shared" ref="M135:M174" si="10">A135</f>
        <v>28/04/2026</v>
      </c>
      <c r="N135" s="24">
        <v>1220.92</v>
      </c>
    </row>
    <row r="136" spans="1:14" s="1" customFormat="1" ht="38.25">
      <c r="A136" s="22" t="s">
        <v>301</v>
      </c>
      <c r="B136" s="22" t="s">
        <v>338</v>
      </c>
      <c r="C136" s="22" t="s">
        <v>339</v>
      </c>
      <c r="D136" s="22" t="s">
        <v>19</v>
      </c>
      <c r="E136" s="22" t="s">
        <v>161</v>
      </c>
      <c r="F136" s="22" t="s">
        <v>162</v>
      </c>
      <c r="G136" s="23" t="s">
        <v>22</v>
      </c>
      <c r="H136" s="22" t="s">
        <v>163</v>
      </c>
      <c r="I136" s="23" t="s">
        <v>24</v>
      </c>
      <c r="J136" s="22" t="s">
        <v>128</v>
      </c>
      <c r="K136" s="29" t="str">
        <f t="shared" si="9"/>
        <v>28/04/2026</v>
      </c>
      <c r="L136" s="23" t="str">
        <f t="shared" si="8"/>
        <v>28/04/2026</v>
      </c>
      <c r="M136" s="30" t="str">
        <f t="shared" si="10"/>
        <v>28/04/2026</v>
      </c>
      <c r="N136" s="24">
        <v>20301.71</v>
      </c>
    </row>
    <row r="137" spans="1:14" s="1" customFormat="1" ht="38.25">
      <c r="A137" s="22" t="s">
        <v>301</v>
      </c>
      <c r="B137" s="22" t="s">
        <v>340</v>
      </c>
      <c r="C137" s="22" t="s">
        <v>341</v>
      </c>
      <c r="D137" s="22" t="s">
        <v>19</v>
      </c>
      <c r="E137" s="22" t="s">
        <v>161</v>
      </c>
      <c r="F137" s="22" t="s">
        <v>162</v>
      </c>
      <c r="G137" s="23" t="s">
        <v>22</v>
      </c>
      <c r="H137" s="22" t="s">
        <v>163</v>
      </c>
      <c r="I137" s="23" t="s">
        <v>24</v>
      </c>
      <c r="J137" s="22" t="s">
        <v>128</v>
      </c>
      <c r="K137" s="29" t="str">
        <f t="shared" si="9"/>
        <v>28/04/2026</v>
      </c>
      <c r="L137" s="23" t="str">
        <f t="shared" si="8"/>
        <v>28/04/2026</v>
      </c>
      <c r="M137" s="30" t="str">
        <f t="shared" si="10"/>
        <v>28/04/2026</v>
      </c>
      <c r="N137" s="24">
        <v>11633.37</v>
      </c>
    </row>
    <row r="138" spans="1:14" s="1" customFormat="1" ht="38.25">
      <c r="A138" s="22" t="s">
        <v>301</v>
      </c>
      <c r="B138" s="22" t="s">
        <v>342</v>
      </c>
      <c r="C138" s="22" t="s">
        <v>343</v>
      </c>
      <c r="D138" s="22" t="s">
        <v>19</v>
      </c>
      <c r="E138" s="22" t="s">
        <v>161</v>
      </c>
      <c r="F138" s="22" t="s">
        <v>162</v>
      </c>
      <c r="G138" s="23" t="s">
        <v>22</v>
      </c>
      <c r="H138" s="22" t="s">
        <v>163</v>
      </c>
      <c r="I138" s="23" t="s">
        <v>24</v>
      </c>
      <c r="J138" s="22" t="s">
        <v>128</v>
      </c>
      <c r="K138" s="29" t="str">
        <f t="shared" si="9"/>
        <v>28/04/2026</v>
      </c>
      <c r="L138" s="23" t="str">
        <f t="shared" si="8"/>
        <v>28/04/2026</v>
      </c>
      <c r="M138" s="30" t="str">
        <f t="shared" si="10"/>
        <v>28/04/2026</v>
      </c>
      <c r="N138" s="24">
        <v>14688.94</v>
      </c>
    </row>
    <row r="139" spans="1:14" s="1" customFormat="1" ht="38.25">
      <c r="A139" s="22" t="s">
        <v>301</v>
      </c>
      <c r="B139" s="22" t="s">
        <v>344</v>
      </c>
      <c r="C139" s="22" t="s">
        <v>345</v>
      </c>
      <c r="D139" s="22" t="s">
        <v>19</v>
      </c>
      <c r="E139" s="22" t="s">
        <v>161</v>
      </c>
      <c r="F139" s="22" t="s">
        <v>162</v>
      </c>
      <c r="G139" s="23" t="s">
        <v>22</v>
      </c>
      <c r="H139" s="22" t="s">
        <v>346</v>
      </c>
      <c r="I139" s="23" t="s">
        <v>24</v>
      </c>
      <c r="J139" s="22" t="s">
        <v>128</v>
      </c>
      <c r="K139" s="29" t="str">
        <f t="shared" si="9"/>
        <v>28/04/2026</v>
      </c>
      <c r="L139" s="23" t="str">
        <f t="shared" si="8"/>
        <v>28/04/2026</v>
      </c>
      <c r="M139" s="30" t="str">
        <f t="shared" si="10"/>
        <v>28/04/2026</v>
      </c>
      <c r="N139" s="24">
        <v>1353.11</v>
      </c>
    </row>
    <row r="140" spans="1:14" s="1" customFormat="1" ht="38.25">
      <c r="A140" s="22" t="s">
        <v>301</v>
      </c>
      <c r="B140" s="22" t="s">
        <v>347</v>
      </c>
      <c r="C140" s="22" t="s">
        <v>348</v>
      </c>
      <c r="D140" s="22" t="s">
        <v>19</v>
      </c>
      <c r="E140" s="22" t="s">
        <v>161</v>
      </c>
      <c r="F140" s="22" t="s">
        <v>162</v>
      </c>
      <c r="G140" s="23" t="s">
        <v>22</v>
      </c>
      <c r="H140" s="22" t="s">
        <v>346</v>
      </c>
      <c r="I140" s="23" t="s">
        <v>24</v>
      </c>
      <c r="J140" s="22" t="s">
        <v>128</v>
      </c>
      <c r="K140" s="29" t="str">
        <f t="shared" si="9"/>
        <v>28/04/2026</v>
      </c>
      <c r="L140" s="23" t="str">
        <f t="shared" si="8"/>
        <v>28/04/2026</v>
      </c>
      <c r="M140" s="30" t="str">
        <f t="shared" si="10"/>
        <v>28/04/2026</v>
      </c>
      <c r="N140" s="24">
        <v>213828.31</v>
      </c>
    </row>
    <row r="141" spans="1:14" s="1" customFormat="1" ht="38.25">
      <c r="A141" s="22" t="s">
        <v>301</v>
      </c>
      <c r="B141" s="22" t="s">
        <v>349</v>
      </c>
      <c r="C141" s="22" t="s">
        <v>350</v>
      </c>
      <c r="D141" s="22" t="s">
        <v>19</v>
      </c>
      <c r="E141" s="22" t="s">
        <v>161</v>
      </c>
      <c r="F141" s="22" t="s">
        <v>162</v>
      </c>
      <c r="G141" s="23" t="s">
        <v>22</v>
      </c>
      <c r="H141" s="22" t="s">
        <v>346</v>
      </c>
      <c r="I141" s="23" t="s">
        <v>24</v>
      </c>
      <c r="J141" s="22" t="s">
        <v>128</v>
      </c>
      <c r="K141" s="29" t="str">
        <f t="shared" si="9"/>
        <v>28/04/2026</v>
      </c>
      <c r="L141" s="23" t="str">
        <f t="shared" si="8"/>
        <v>28/04/2026</v>
      </c>
      <c r="M141" s="30" t="str">
        <f t="shared" si="10"/>
        <v>28/04/2026</v>
      </c>
      <c r="N141" s="24">
        <v>30550.02</v>
      </c>
    </row>
    <row r="142" spans="1:14" s="1" customFormat="1" ht="38.25">
      <c r="A142" s="22" t="s">
        <v>301</v>
      </c>
      <c r="B142" s="22" t="s">
        <v>302</v>
      </c>
      <c r="C142" s="22" t="s">
        <v>37</v>
      </c>
      <c r="D142" s="22" t="s">
        <v>19</v>
      </c>
      <c r="E142" s="22" t="s">
        <v>38</v>
      </c>
      <c r="F142" s="22" t="s">
        <v>39</v>
      </c>
      <c r="G142" s="23" t="s">
        <v>22</v>
      </c>
      <c r="H142" s="22" t="s">
        <v>112</v>
      </c>
      <c r="I142" s="23" t="s">
        <v>24</v>
      </c>
      <c r="J142" s="22" t="s">
        <v>35</v>
      </c>
      <c r="K142" s="29" t="str">
        <f t="shared" si="9"/>
        <v>28/04/2026</v>
      </c>
      <c r="L142" s="23" t="str">
        <f t="shared" si="8"/>
        <v>28/04/2026</v>
      </c>
      <c r="M142" s="30" t="str">
        <f t="shared" si="10"/>
        <v>28/04/2026</v>
      </c>
      <c r="N142" s="24">
        <v>-425</v>
      </c>
    </row>
    <row r="143" spans="1:14" s="1" customFormat="1" ht="38.25">
      <c r="A143" s="22" t="s">
        <v>301</v>
      </c>
      <c r="B143" s="22" t="s">
        <v>351</v>
      </c>
      <c r="C143" s="22" t="s">
        <v>275</v>
      </c>
      <c r="D143" s="22" t="s">
        <v>19</v>
      </c>
      <c r="E143" s="22" t="s">
        <v>277</v>
      </c>
      <c r="F143" s="22" t="s">
        <v>278</v>
      </c>
      <c r="G143" s="23" t="s">
        <v>22</v>
      </c>
      <c r="H143" s="22" t="s">
        <v>112</v>
      </c>
      <c r="I143" s="23" t="s">
        <v>24</v>
      </c>
      <c r="J143" s="22" t="s">
        <v>35</v>
      </c>
      <c r="K143" s="29" t="str">
        <f t="shared" si="9"/>
        <v>28/04/2026</v>
      </c>
      <c r="L143" s="23" t="str">
        <f t="shared" si="8"/>
        <v>28/04/2026</v>
      </c>
      <c r="M143" s="30" t="str">
        <f t="shared" si="10"/>
        <v>28/04/2026</v>
      </c>
      <c r="N143" s="24">
        <v>-600</v>
      </c>
    </row>
    <row r="144" spans="1:14" s="1" customFormat="1" ht="38.25">
      <c r="A144" s="22" t="s">
        <v>301</v>
      </c>
      <c r="B144" s="22" t="s">
        <v>352</v>
      </c>
      <c r="C144" s="22" t="s">
        <v>353</v>
      </c>
      <c r="D144" s="22" t="s">
        <v>19</v>
      </c>
      <c r="E144" s="22" t="s">
        <v>354</v>
      </c>
      <c r="F144" s="22" t="s">
        <v>355</v>
      </c>
      <c r="G144" s="23" t="s">
        <v>22</v>
      </c>
      <c r="H144" s="22" t="s">
        <v>123</v>
      </c>
      <c r="I144" s="23" t="s">
        <v>24</v>
      </c>
      <c r="J144" s="22" t="s">
        <v>25</v>
      </c>
      <c r="K144" s="29" t="str">
        <f t="shared" si="9"/>
        <v>28/04/2026</v>
      </c>
      <c r="L144" s="23" t="str">
        <f t="shared" si="8"/>
        <v>28/04/2026</v>
      </c>
      <c r="M144" s="30" t="str">
        <f t="shared" si="10"/>
        <v>28/04/2026</v>
      </c>
      <c r="N144" s="24">
        <v>235.52</v>
      </c>
    </row>
    <row r="145" spans="1:14" s="1" customFormat="1" ht="38.25">
      <c r="A145" s="22" t="s">
        <v>359</v>
      </c>
      <c r="B145" s="22" t="s">
        <v>369</v>
      </c>
      <c r="C145" s="22" t="s">
        <v>292</v>
      </c>
      <c r="D145" s="22" t="s">
        <v>19</v>
      </c>
      <c r="E145" s="22" t="s">
        <v>296</v>
      </c>
      <c r="F145" s="22" t="s">
        <v>297</v>
      </c>
      <c r="G145" s="23" t="s">
        <v>22</v>
      </c>
      <c r="H145" s="22" t="s">
        <v>112</v>
      </c>
      <c r="I145" s="23" t="s">
        <v>24</v>
      </c>
      <c r="J145" s="22" t="s">
        <v>35</v>
      </c>
      <c r="K145" s="29" t="str">
        <f t="shared" si="9"/>
        <v>29/04/2026</v>
      </c>
      <c r="L145" s="23" t="str">
        <f t="shared" si="8"/>
        <v>29/04/2026</v>
      </c>
      <c r="M145" s="30" t="str">
        <f t="shared" si="10"/>
        <v>29/04/2026</v>
      </c>
      <c r="N145" s="24">
        <v>-4800</v>
      </c>
    </row>
    <row r="146" spans="1:14" s="1" customFormat="1" ht="38.25">
      <c r="A146" s="22" t="s">
        <v>359</v>
      </c>
      <c r="B146" s="22" t="s">
        <v>360</v>
      </c>
      <c r="C146" s="22" t="s">
        <v>47</v>
      </c>
      <c r="D146" s="22" t="s">
        <v>19</v>
      </c>
      <c r="E146" s="22" t="s">
        <v>48</v>
      </c>
      <c r="F146" s="22" t="s">
        <v>49</v>
      </c>
      <c r="G146" s="23" t="s">
        <v>22</v>
      </c>
      <c r="H146" s="22" t="s">
        <v>23</v>
      </c>
      <c r="I146" s="23" t="s">
        <v>24</v>
      </c>
      <c r="J146" s="22" t="s">
        <v>408</v>
      </c>
      <c r="K146" s="29" t="str">
        <f t="shared" si="9"/>
        <v>29/04/2026</v>
      </c>
      <c r="L146" s="23" t="str">
        <f t="shared" si="8"/>
        <v>29/04/2026</v>
      </c>
      <c r="M146" s="30" t="str">
        <f t="shared" si="10"/>
        <v>29/04/2026</v>
      </c>
      <c r="N146" s="24">
        <v>632.45000000000005</v>
      </c>
    </row>
    <row r="147" spans="1:14" s="1" customFormat="1" ht="38.25">
      <c r="A147" s="22" t="s">
        <v>359</v>
      </c>
      <c r="B147" s="22" t="s">
        <v>361</v>
      </c>
      <c r="C147" s="22" t="s">
        <v>160</v>
      </c>
      <c r="D147" s="22" t="s">
        <v>19</v>
      </c>
      <c r="E147" s="22" t="s">
        <v>161</v>
      </c>
      <c r="F147" s="22" t="s">
        <v>162</v>
      </c>
      <c r="G147" s="23" t="s">
        <v>22</v>
      </c>
      <c r="H147" s="22" t="s">
        <v>163</v>
      </c>
      <c r="I147" s="23" t="s">
        <v>24</v>
      </c>
      <c r="J147" s="22" t="s">
        <v>128</v>
      </c>
      <c r="K147" s="29" t="str">
        <f t="shared" si="9"/>
        <v>29/04/2026</v>
      </c>
      <c r="L147" s="23" t="str">
        <f t="shared" si="8"/>
        <v>29/04/2026</v>
      </c>
      <c r="M147" s="30" t="str">
        <f t="shared" si="10"/>
        <v>29/04/2026</v>
      </c>
      <c r="N147" s="24">
        <v>208.26</v>
      </c>
    </row>
    <row r="148" spans="1:14" s="1" customFormat="1" ht="38.25">
      <c r="A148" s="22" t="s">
        <v>359</v>
      </c>
      <c r="B148" s="22" t="s">
        <v>362</v>
      </c>
      <c r="C148" s="22" t="s">
        <v>321</v>
      </c>
      <c r="D148" s="22" t="s">
        <v>19</v>
      </c>
      <c r="E148" s="22" t="s">
        <v>161</v>
      </c>
      <c r="F148" s="22" t="s">
        <v>162</v>
      </c>
      <c r="G148" s="23" t="s">
        <v>22</v>
      </c>
      <c r="H148" s="22" t="s">
        <v>163</v>
      </c>
      <c r="I148" s="23" t="s">
        <v>24</v>
      </c>
      <c r="J148" s="22" t="s">
        <v>128</v>
      </c>
      <c r="K148" s="29" t="str">
        <f t="shared" si="9"/>
        <v>29/04/2026</v>
      </c>
      <c r="L148" s="23" t="str">
        <f t="shared" si="8"/>
        <v>29/04/2026</v>
      </c>
      <c r="M148" s="30" t="str">
        <f t="shared" si="10"/>
        <v>29/04/2026</v>
      </c>
      <c r="N148" s="24">
        <v>2450.9899999999998</v>
      </c>
    </row>
    <row r="149" spans="1:14" s="1" customFormat="1" ht="38.25">
      <c r="A149" s="22" t="s">
        <v>359</v>
      </c>
      <c r="B149" s="22" t="s">
        <v>363</v>
      </c>
      <c r="C149" s="22" t="s">
        <v>321</v>
      </c>
      <c r="D149" s="22" t="s">
        <v>19</v>
      </c>
      <c r="E149" s="22" t="s">
        <v>161</v>
      </c>
      <c r="F149" s="22" t="s">
        <v>162</v>
      </c>
      <c r="G149" s="23" t="s">
        <v>22</v>
      </c>
      <c r="H149" s="22" t="s">
        <v>163</v>
      </c>
      <c r="I149" s="23" t="s">
        <v>24</v>
      </c>
      <c r="J149" s="22" t="s">
        <v>128</v>
      </c>
      <c r="K149" s="29" t="str">
        <f t="shared" si="9"/>
        <v>29/04/2026</v>
      </c>
      <c r="L149" s="23" t="str">
        <f t="shared" si="8"/>
        <v>29/04/2026</v>
      </c>
      <c r="M149" s="30" t="str">
        <f t="shared" si="10"/>
        <v>29/04/2026</v>
      </c>
      <c r="N149" s="24">
        <v>2895.42</v>
      </c>
    </row>
    <row r="150" spans="1:14" s="1" customFormat="1" ht="38.25">
      <c r="A150" s="22" t="s">
        <v>359</v>
      </c>
      <c r="B150" s="22" t="s">
        <v>364</v>
      </c>
      <c r="C150" s="22" t="s">
        <v>365</v>
      </c>
      <c r="D150" s="22" t="s">
        <v>19</v>
      </c>
      <c r="E150" s="22" t="s">
        <v>161</v>
      </c>
      <c r="F150" s="22" t="s">
        <v>162</v>
      </c>
      <c r="G150" s="23" t="s">
        <v>22</v>
      </c>
      <c r="H150" s="22" t="s">
        <v>163</v>
      </c>
      <c r="I150" s="23" t="s">
        <v>24</v>
      </c>
      <c r="J150" s="22" t="s">
        <v>128</v>
      </c>
      <c r="K150" s="29" t="str">
        <f t="shared" si="9"/>
        <v>29/04/2026</v>
      </c>
      <c r="L150" s="23" t="str">
        <f t="shared" si="8"/>
        <v>29/04/2026</v>
      </c>
      <c r="M150" s="30" t="str">
        <f t="shared" si="10"/>
        <v>29/04/2026</v>
      </c>
      <c r="N150" s="24">
        <v>499.85</v>
      </c>
    </row>
    <row r="151" spans="1:14" s="1" customFormat="1" ht="38.25">
      <c r="A151" s="22" t="s">
        <v>359</v>
      </c>
      <c r="B151" s="22" t="s">
        <v>366</v>
      </c>
      <c r="C151" s="22" t="s">
        <v>345</v>
      </c>
      <c r="D151" s="22" t="s">
        <v>19</v>
      </c>
      <c r="E151" s="22" t="s">
        <v>161</v>
      </c>
      <c r="F151" s="22" t="s">
        <v>162</v>
      </c>
      <c r="G151" s="23" t="s">
        <v>22</v>
      </c>
      <c r="H151" s="22" t="s">
        <v>346</v>
      </c>
      <c r="I151" s="23" t="s">
        <v>24</v>
      </c>
      <c r="J151" s="22" t="s">
        <v>128</v>
      </c>
      <c r="K151" s="29" t="str">
        <f t="shared" si="9"/>
        <v>29/04/2026</v>
      </c>
      <c r="L151" s="23" t="str">
        <f t="shared" si="8"/>
        <v>29/04/2026</v>
      </c>
      <c r="M151" s="30" t="str">
        <f t="shared" si="10"/>
        <v>29/04/2026</v>
      </c>
      <c r="N151" s="24">
        <v>888.5</v>
      </c>
    </row>
    <row r="152" spans="1:14" s="1" customFormat="1" ht="38.25">
      <c r="A152" s="22" t="s">
        <v>359</v>
      </c>
      <c r="B152" s="22" t="s">
        <v>367</v>
      </c>
      <c r="C152" s="22" t="s">
        <v>345</v>
      </c>
      <c r="D152" s="22" t="s">
        <v>19</v>
      </c>
      <c r="E152" s="22" t="s">
        <v>161</v>
      </c>
      <c r="F152" s="22" t="s">
        <v>162</v>
      </c>
      <c r="G152" s="23" t="s">
        <v>22</v>
      </c>
      <c r="H152" s="22" t="s">
        <v>346</v>
      </c>
      <c r="I152" s="23" t="s">
        <v>24</v>
      </c>
      <c r="J152" s="22" t="s">
        <v>128</v>
      </c>
      <c r="K152" s="29" t="str">
        <f t="shared" si="9"/>
        <v>29/04/2026</v>
      </c>
      <c r="L152" s="23" t="str">
        <f t="shared" si="8"/>
        <v>29/04/2026</v>
      </c>
      <c r="M152" s="30" t="str">
        <f t="shared" si="10"/>
        <v>29/04/2026</v>
      </c>
      <c r="N152" s="24">
        <v>1203.3399999999999</v>
      </c>
    </row>
    <row r="153" spans="1:14" s="1" customFormat="1" ht="38.25">
      <c r="A153" s="22" t="s">
        <v>359</v>
      </c>
      <c r="B153" s="22" t="s">
        <v>368</v>
      </c>
      <c r="C153" s="22" t="s">
        <v>350</v>
      </c>
      <c r="D153" s="22" t="s">
        <v>19</v>
      </c>
      <c r="E153" s="22" t="s">
        <v>161</v>
      </c>
      <c r="F153" s="22" t="s">
        <v>162</v>
      </c>
      <c r="G153" s="23" t="s">
        <v>22</v>
      </c>
      <c r="H153" s="22" t="s">
        <v>346</v>
      </c>
      <c r="I153" s="23" t="s">
        <v>24</v>
      </c>
      <c r="J153" s="22" t="s">
        <v>128</v>
      </c>
      <c r="K153" s="29" t="str">
        <f t="shared" si="9"/>
        <v>29/04/2026</v>
      </c>
      <c r="L153" s="23" t="str">
        <f t="shared" si="8"/>
        <v>29/04/2026</v>
      </c>
      <c r="M153" s="30" t="str">
        <f t="shared" si="10"/>
        <v>29/04/2026</v>
      </c>
      <c r="N153" s="24">
        <v>541.66</v>
      </c>
    </row>
    <row r="154" spans="1:14" s="1" customFormat="1" ht="38.25">
      <c r="A154" s="22" t="s">
        <v>359</v>
      </c>
      <c r="B154" s="22" t="s">
        <v>370</v>
      </c>
      <c r="C154" s="22" t="s">
        <v>303</v>
      </c>
      <c r="D154" s="22" t="s">
        <v>19</v>
      </c>
      <c r="E154" s="22" t="s">
        <v>371</v>
      </c>
      <c r="F154" s="22" t="s">
        <v>372</v>
      </c>
      <c r="G154" s="23" t="s">
        <v>22</v>
      </c>
      <c r="H154" s="22" t="s">
        <v>23</v>
      </c>
      <c r="I154" s="23" t="s">
        <v>24</v>
      </c>
      <c r="J154" s="22" t="s">
        <v>416</v>
      </c>
      <c r="K154" s="29" t="str">
        <f t="shared" si="9"/>
        <v>29/04/2026</v>
      </c>
      <c r="L154" s="23" t="str">
        <f t="shared" si="8"/>
        <v>29/04/2026</v>
      </c>
      <c r="M154" s="30" t="str">
        <f t="shared" si="10"/>
        <v>29/04/2026</v>
      </c>
      <c r="N154" s="24">
        <v>1600</v>
      </c>
    </row>
    <row r="155" spans="1:14" s="1" customFormat="1" ht="38.25">
      <c r="A155" s="22" t="s">
        <v>373</v>
      </c>
      <c r="B155" s="22" t="s">
        <v>374</v>
      </c>
      <c r="C155" s="22" t="s">
        <v>47</v>
      </c>
      <c r="D155" s="22" t="s">
        <v>19</v>
      </c>
      <c r="E155" s="22" t="s">
        <v>48</v>
      </c>
      <c r="F155" s="22" t="s">
        <v>49</v>
      </c>
      <c r="G155" s="23" t="s">
        <v>22</v>
      </c>
      <c r="H155" s="22" t="s">
        <v>23</v>
      </c>
      <c r="I155" s="23" t="s">
        <v>24</v>
      </c>
      <c r="J155" s="22" t="s">
        <v>408</v>
      </c>
      <c r="K155" s="29" t="str">
        <f t="shared" si="9"/>
        <v>30/04/2026</v>
      </c>
      <c r="L155" s="23" t="str">
        <f t="shared" si="8"/>
        <v>30/04/2026</v>
      </c>
      <c r="M155" s="30" t="str">
        <f t="shared" si="10"/>
        <v>30/04/2026</v>
      </c>
      <c r="N155" s="24">
        <v>119.69</v>
      </c>
    </row>
    <row r="156" spans="1:14" s="1" customFormat="1" ht="38.25">
      <c r="A156" s="22" t="s">
        <v>373</v>
      </c>
      <c r="B156" s="22" t="s">
        <v>379</v>
      </c>
      <c r="C156" s="22" t="s">
        <v>309</v>
      </c>
      <c r="D156" s="22" t="s">
        <v>19</v>
      </c>
      <c r="E156" s="22" t="s">
        <v>161</v>
      </c>
      <c r="F156" s="22" t="s">
        <v>162</v>
      </c>
      <c r="G156" s="23" t="s">
        <v>22</v>
      </c>
      <c r="H156" s="22" t="s">
        <v>163</v>
      </c>
      <c r="I156" s="23" t="s">
        <v>24</v>
      </c>
      <c r="J156" s="22" t="s">
        <v>128</v>
      </c>
      <c r="K156" s="29" t="str">
        <f t="shared" si="9"/>
        <v>30/04/2026</v>
      </c>
      <c r="L156" s="23" t="str">
        <f t="shared" si="8"/>
        <v>30/04/2026</v>
      </c>
      <c r="M156" s="30" t="str">
        <f t="shared" si="10"/>
        <v>30/04/2026</v>
      </c>
      <c r="N156" s="24">
        <v>156.18</v>
      </c>
    </row>
    <row r="157" spans="1:14" s="1" customFormat="1" ht="38.25">
      <c r="A157" s="22" t="s">
        <v>373</v>
      </c>
      <c r="B157" s="22" t="s">
        <v>380</v>
      </c>
      <c r="C157" s="22" t="s">
        <v>321</v>
      </c>
      <c r="D157" s="22" t="s">
        <v>19</v>
      </c>
      <c r="E157" s="22" t="s">
        <v>161</v>
      </c>
      <c r="F157" s="22" t="s">
        <v>162</v>
      </c>
      <c r="G157" s="23" t="s">
        <v>22</v>
      </c>
      <c r="H157" s="22" t="s">
        <v>163</v>
      </c>
      <c r="I157" s="23" t="s">
        <v>24</v>
      </c>
      <c r="J157" s="22" t="s">
        <v>128</v>
      </c>
      <c r="K157" s="29" t="str">
        <f t="shared" si="9"/>
        <v>30/04/2026</v>
      </c>
      <c r="L157" s="23" t="str">
        <f t="shared" si="8"/>
        <v>30/04/2026</v>
      </c>
      <c r="M157" s="30" t="str">
        <f t="shared" si="10"/>
        <v>30/04/2026</v>
      </c>
      <c r="N157" s="24">
        <v>2256.86</v>
      </c>
    </row>
    <row r="158" spans="1:14" s="1" customFormat="1" ht="38.25">
      <c r="A158" s="22" t="s">
        <v>373</v>
      </c>
      <c r="B158" s="22" t="s">
        <v>381</v>
      </c>
      <c r="C158" s="22" t="s">
        <v>321</v>
      </c>
      <c r="D158" s="22" t="s">
        <v>19</v>
      </c>
      <c r="E158" s="22" t="s">
        <v>161</v>
      </c>
      <c r="F158" s="22" t="s">
        <v>162</v>
      </c>
      <c r="G158" s="23" t="s">
        <v>22</v>
      </c>
      <c r="H158" s="22" t="s">
        <v>163</v>
      </c>
      <c r="I158" s="23" t="s">
        <v>24</v>
      </c>
      <c r="J158" s="22" t="s">
        <v>128</v>
      </c>
      <c r="K158" s="29" t="str">
        <f t="shared" si="9"/>
        <v>30/04/2026</v>
      </c>
      <c r="L158" s="23" t="str">
        <f t="shared" si="8"/>
        <v>30/04/2026</v>
      </c>
      <c r="M158" s="30" t="str">
        <f t="shared" si="10"/>
        <v>30/04/2026</v>
      </c>
      <c r="N158" s="24">
        <v>424.94</v>
      </c>
    </row>
    <row r="159" spans="1:14" s="1" customFormat="1" ht="38.25">
      <c r="A159" s="22" t="s">
        <v>373</v>
      </c>
      <c r="B159" s="22" t="s">
        <v>382</v>
      </c>
      <c r="C159" s="22" t="s">
        <v>365</v>
      </c>
      <c r="D159" s="22" t="s">
        <v>19</v>
      </c>
      <c r="E159" s="22" t="s">
        <v>161</v>
      </c>
      <c r="F159" s="22" t="s">
        <v>162</v>
      </c>
      <c r="G159" s="23" t="s">
        <v>22</v>
      </c>
      <c r="H159" s="22" t="s">
        <v>163</v>
      </c>
      <c r="I159" s="23" t="s">
        <v>24</v>
      </c>
      <c r="J159" s="22" t="s">
        <v>128</v>
      </c>
      <c r="K159" s="29" t="str">
        <f t="shared" si="9"/>
        <v>30/04/2026</v>
      </c>
      <c r="L159" s="23" t="str">
        <f t="shared" si="8"/>
        <v>30/04/2026</v>
      </c>
      <c r="M159" s="30" t="str">
        <f t="shared" si="10"/>
        <v>30/04/2026</v>
      </c>
      <c r="N159" s="24">
        <v>5200.1499999999996</v>
      </c>
    </row>
    <row r="160" spans="1:14" s="1" customFormat="1" ht="38.25">
      <c r="A160" s="22" t="s">
        <v>373</v>
      </c>
      <c r="B160" s="22" t="s">
        <v>383</v>
      </c>
      <c r="C160" s="22" t="s">
        <v>384</v>
      </c>
      <c r="D160" s="22" t="s">
        <v>19</v>
      </c>
      <c r="E160" s="22" t="s">
        <v>161</v>
      </c>
      <c r="F160" s="22" t="s">
        <v>162</v>
      </c>
      <c r="G160" s="23" t="s">
        <v>22</v>
      </c>
      <c r="H160" s="22" t="s">
        <v>163</v>
      </c>
      <c r="I160" s="23" t="s">
        <v>24</v>
      </c>
      <c r="J160" s="22" t="s">
        <v>128</v>
      </c>
      <c r="K160" s="29" t="str">
        <f t="shared" si="9"/>
        <v>30/04/2026</v>
      </c>
      <c r="L160" s="23" t="str">
        <f t="shared" si="8"/>
        <v>30/04/2026</v>
      </c>
      <c r="M160" s="30" t="str">
        <f t="shared" si="10"/>
        <v>30/04/2026</v>
      </c>
      <c r="N160" s="24">
        <v>2850</v>
      </c>
    </row>
    <row r="161" spans="1:14" s="1" customFormat="1" ht="38.25">
      <c r="A161" s="22" t="s">
        <v>373</v>
      </c>
      <c r="B161" s="22" t="s">
        <v>385</v>
      </c>
      <c r="C161" s="22" t="s">
        <v>386</v>
      </c>
      <c r="D161" s="22" t="s">
        <v>19</v>
      </c>
      <c r="E161" s="22" t="s">
        <v>161</v>
      </c>
      <c r="F161" s="22" t="s">
        <v>162</v>
      </c>
      <c r="G161" s="23" t="s">
        <v>22</v>
      </c>
      <c r="H161" s="22" t="s">
        <v>163</v>
      </c>
      <c r="I161" s="23" t="s">
        <v>24</v>
      </c>
      <c r="J161" s="22" t="s">
        <v>128</v>
      </c>
      <c r="K161" s="29" t="str">
        <f t="shared" si="9"/>
        <v>30/04/2026</v>
      </c>
      <c r="L161" s="23" t="str">
        <f t="shared" si="8"/>
        <v>30/04/2026</v>
      </c>
      <c r="M161" s="30" t="str">
        <f t="shared" si="10"/>
        <v>30/04/2026</v>
      </c>
      <c r="N161" s="24">
        <v>6120</v>
      </c>
    </row>
    <row r="162" spans="1:14" s="1" customFormat="1" ht="38.25">
      <c r="A162" s="22" t="s">
        <v>373</v>
      </c>
      <c r="B162" s="22" t="s">
        <v>387</v>
      </c>
      <c r="C162" s="22" t="s">
        <v>388</v>
      </c>
      <c r="D162" s="22" t="s">
        <v>19</v>
      </c>
      <c r="E162" s="22" t="s">
        <v>161</v>
      </c>
      <c r="F162" s="22" t="s">
        <v>162</v>
      </c>
      <c r="G162" s="23" t="s">
        <v>22</v>
      </c>
      <c r="H162" s="22" t="s">
        <v>163</v>
      </c>
      <c r="I162" s="23" t="s">
        <v>24</v>
      </c>
      <c r="J162" s="22" t="s">
        <v>128</v>
      </c>
      <c r="K162" s="29" t="str">
        <f t="shared" si="9"/>
        <v>30/04/2026</v>
      </c>
      <c r="L162" s="23" t="str">
        <f t="shared" si="8"/>
        <v>30/04/2026</v>
      </c>
      <c r="M162" s="30" t="str">
        <f t="shared" si="10"/>
        <v>30/04/2026</v>
      </c>
      <c r="N162" s="24">
        <v>1893.6</v>
      </c>
    </row>
    <row r="163" spans="1:14" s="1" customFormat="1" ht="38.25">
      <c r="A163" s="22" t="s">
        <v>373</v>
      </c>
      <c r="B163" s="22" t="s">
        <v>389</v>
      </c>
      <c r="C163" s="22" t="s">
        <v>388</v>
      </c>
      <c r="D163" s="22" t="s">
        <v>19</v>
      </c>
      <c r="E163" s="22" t="s">
        <v>161</v>
      </c>
      <c r="F163" s="22" t="s">
        <v>162</v>
      </c>
      <c r="G163" s="23" t="s">
        <v>22</v>
      </c>
      <c r="H163" s="22" t="s">
        <v>163</v>
      </c>
      <c r="I163" s="23" t="s">
        <v>24</v>
      </c>
      <c r="J163" s="22" t="s">
        <v>128</v>
      </c>
      <c r="K163" s="29" t="str">
        <f t="shared" si="9"/>
        <v>30/04/2026</v>
      </c>
      <c r="L163" s="23" t="str">
        <f t="shared" si="8"/>
        <v>30/04/2026</v>
      </c>
      <c r="M163" s="30" t="str">
        <f t="shared" si="10"/>
        <v>30/04/2026</v>
      </c>
      <c r="N163" s="24">
        <v>956.4</v>
      </c>
    </row>
    <row r="164" spans="1:14" s="1" customFormat="1" ht="38.25">
      <c r="A164" s="22" t="s">
        <v>373</v>
      </c>
      <c r="B164" s="22" t="s">
        <v>390</v>
      </c>
      <c r="C164" s="22" t="s">
        <v>350</v>
      </c>
      <c r="D164" s="22" t="s">
        <v>19</v>
      </c>
      <c r="E164" s="22" t="s">
        <v>161</v>
      </c>
      <c r="F164" s="22" t="s">
        <v>162</v>
      </c>
      <c r="G164" s="23" t="s">
        <v>22</v>
      </c>
      <c r="H164" s="22" t="s">
        <v>346</v>
      </c>
      <c r="I164" s="23" t="s">
        <v>24</v>
      </c>
      <c r="J164" s="22" t="s">
        <v>128</v>
      </c>
      <c r="K164" s="29" t="str">
        <f t="shared" si="9"/>
        <v>30/04/2026</v>
      </c>
      <c r="L164" s="23" t="str">
        <f t="shared" si="8"/>
        <v>30/04/2026</v>
      </c>
      <c r="M164" s="30" t="str">
        <f t="shared" si="10"/>
        <v>30/04/2026</v>
      </c>
      <c r="N164" s="24">
        <v>195</v>
      </c>
    </row>
    <row r="165" spans="1:14" s="1" customFormat="1" ht="38.25">
      <c r="A165" s="22" t="s">
        <v>373</v>
      </c>
      <c r="B165" s="22" t="s">
        <v>391</v>
      </c>
      <c r="C165" s="22" t="s">
        <v>350</v>
      </c>
      <c r="D165" s="22" t="s">
        <v>19</v>
      </c>
      <c r="E165" s="22" t="s">
        <v>161</v>
      </c>
      <c r="F165" s="22" t="s">
        <v>162</v>
      </c>
      <c r="G165" s="23" t="s">
        <v>22</v>
      </c>
      <c r="H165" s="22" t="s">
        <v>346</v>
      </c>
      <c r="I165" s="23" t="s">
        <v>24</v>
      </c>
      <c r="J165" s="22" t="s">
        <v>128</v>
      </c>
      <c r="K165" s="29" t="str">
        <f t="shared" si="9"/>
        <v>30/04/2026</v>
      </c>
      <c r="L165" s="23" t="str">
        <f t="shared" si="8"/>
        <v>30/04/2026</v>
      </c>
      <c r="M165" s="30" t="str">
        <f t="shared" si="10"/>
        <v>30/04/2026</v>
      </c>
      <c r="N165" s="24">
        <v>303.33</v>
      </c>
    </row>
    <row r="166" spans="1:14" s="1" customFormat="1" ht="38.25">
      <c r="A166" s="22" t="s">
        <v>373</v>
      </c>
      <c r="B166" s="22" t="s">
        <v>392</v>
      </c>
      <c r="C166" s="22" t="s">
        <v>350</v>
      </c>
      <c r="D166" s="22" t="s">
        <v>19</v>
      </c>
      <c r="E166" s="22" t="s">
        <v>161</v>
      </c>
      <c r="F166" s="22" t="s">
        <v>162</v>
      </c>
      <c r="G166" s="23" t="s">
        <v>22</v>
      </c>
      <c r="H166" s="22" t="s">
        <v>346</v>
      </c>
      <c r="I166" s="23" t="s">
        <v>24</v>
      </c>
      <c r="J166" s="22" t="s">
        <v>128</v>
      </c>
      <c r="K166" s="29" t="str">
        <f t="shared" si="9"/>
        <v>30/04/2026</v>
      </c>
      <c r="L166" s="23" t="str">
        <f t="shared" ref="L166:M174" si="11">A166</f>
        <v>30/04/2026</v>
      </c>
      <c r="M166" s="30" t="str">
        <f t="shared" si="10"/>
        <v>30/04/2026</v>
      </c>
      <c r="N166" s="24">
        <v>389.99</v>
      </c>
    </row>
    <row r="167" spans="1:14" s="1" customFormat="1" ht="38.25">
      <c r="A167" s="22" t="s">
        <v>373</v>
      </c>
      <c r="B167" s="22" t="s">
        <v>393</v>
      </c>
      <c r="C167" s="22" t="s">
        <v>350</v>
      </c>
      <c r="D167" s="22" t="s">
        <v>19</v>
      </c>
      <c r="E167" s="22" t="s">
        <v>161</v>
      </c>
      <c r="F167" s="22" t="s">
        <v>162</v>
      </c>
      <c r="G167" s="23" t="s">
        <v>22</v>
      </c>
      <c r="H167" s="22" t="s">
        <v>346</v>
      </c>
      <c r="I167" s="23" t="s">
        <v>24</v>
      </c>
      <c r="J167" s="22" t="s">
        <v>128</v>
      </c>
      <c r="K167" s="29" t="str">
        <f t="shared" si="9"/>
        <v>30/04/2026</v>
      </c>
      <c r="L167" s="23" t="str">
        <f t="shared" si="11"/>
        <v>30/04/2026</v>
      </c>
      <c r="M167" s="30" t="str">
        <f t="shared" si="10"/>
        <v>30/04/2026</v>
      </c>
      <c r="N167" s="24">
        <v>650</v>
      </c>
    </row>
    <row r="168" spans="1:14" s="1" customFormat="1" ht="38.25">
      <c r="A168" s="22" t="s">
        <v>373</v>
      </c>
      <c r="B168" s="22" t="s">
        <v>394</v>
      </c>
      <c r="C168" s="22" t="s">
        <v>395</v>
      </c>
      <c r="D168" s="22" t="s">
        <v>19</v>
      </c>
      <c r="E168" s="22" t="s">
        <v>161</v>
      </c>
      <c r="F168" s="22" t="s">
        <v>162</v>
      </c>
      <c r="G168" s="23" t="s">
        <v>22</v>
      </c>
      <c r="H168" s="22" t="s">
        <v>346</v>
      </c>
      <c r="I168" s="23" t="s">
        <v>24</v>
      </c>
      <c r="J168" s="22" t="s">
        <v>128</v>
      </c>
      <c r="K168" s="29" t="str">
        <f t="shared" si="9"/>
        <v>30/04/2026</v>
      </c>
      <c r="L168" s="23" t="str">
        <f t="shared" si="11"/>
        <v>30/04/2026</v>
      </c>
      <c r="M168" s="30" t="str">
        <f t="shared" si="10"/>
        <v>30/04/2026</v>
      </c>
      <c r="N168" s="24">
        <v>650</v>
      </c>
    </row>
    <row r="169" spans="1:14" s="1" customFormat="1" ht="38.25">
      <c r="A169" s="22" t="s">
        <v>373</v>
      </c>
      <c r="B169" s="22" t="s">
        <v>396</v>
      </c>
      <c r="C169" s="22" t="s">
        <v>396</v>
      </c>
      <c r="D169" s="22" t="s">
        <v>19</v>
      </c>
      <c r="E169" s="22" t="s">
        <v>397</v>
      </c>
      <c r="F169" s="22" t="s">
        <v>398</v>
      </c>
      <c r="G169" s="23" t="s">
        <v>22</v>
      </c>
      <c r="H169" s="22" t="s">
        <v>134</v>
      </c>
      <c r="I169" s="23" t="s">
        <v>24</v>
      </c>
      <c r="J169" s="22" t="s">
        <v>25</v>
      </c>
      <c r="K169" s="29" t="str">
        <f t="shared" si="9"/>
        <v>30/04/2026</v>
      </c>
      <c r="L169" s="23" t="str">
        <f t="shared" si="11"/>
        <v>30/04/2026</v>
      </c>
      <c r="M169" s="30" t="str">
        <f t="shared" si="10"/>
        <v>30/04/2026</v>
      </c>
      <c r="N169" s="24">
        <v>8900</v>
      </c>
    </row>
    <row r="170" spans="1:14" s="1" customFormat="1" ht="38.25">
      <c r="A170" s="22" t="s">
        <v>373</v>
      </c>
      <c r="B170" s="22" t="s">
        <v>399</v>
      </c>
      <c r="C170" s="22" t="s">
        <v>399</v>
      </c>
      <c r="D170" s="22" t="s">
        <v>19</v>
      </c>
      <c r="E170" s="22" t="s">
        <v>397</v>
      </c>
      <c r="F170" s="22" t="s">
        <v>398</v>
      </c>
      <c r="G170" s="23" t="s">
        <v>22</v>
      </c>
      <c r="H170" s="22" t="s">
        <v>59</v>
      </c>
      <c r="I170" s="23" t="s">
        <v>24</v>
      </c>
      <c r="J170" s="22" t="s">
        <v>25</v>
      </c>
      <c r="K170" s="29" t="str">
        <f t="shared" si="9"/>
        <v>30/04/2026</v>
      </c>
      <c r="L170" s="23" t="str">
        <f t="shared" si="11"/>
        <v>30/04/2026</v>
      </c>
      <c r="M170" s="30" t="str">
        <f t="shared" si="10"/>
        <v>30/04/2026</v>
      </c>
      <c r="N170" s="24">
        <v>1800</v>
      </c>
    </row>
    <row r="171" spans="1:14" s="1" customFormat="1" ht="38.25">
      <c r="A171" s="22" t="s">
        <v>373</v>
      </c>
      <c r="B171" s="22" t="s">
        <v>400</v>
      </c>
      <c r="C171" s="22" t="s">
        <v>400</v>
      </c>
      <c r="D171" s="22" t="s">
        <v>19</v>
      </c>
      <c r="E171" s="22" t="s">
        <v>401</v>
      </c>
      <c r="F171" s="22" t="s">
        <v>402</v>
      </c>
      <c r="G171" s="23" t="s">
        <v>22</v>
      </c>
      <c r="H171" s="22" t="s">
        <v>134</v>
      </c>
      <c r="I171" s="23" t="s">
        <v>24</v>
      </c>
      <c r="J171" s="22" t="s">
        <v>25</v>
      </c>
      <c r="K171" s="29" t="str">
        <f t="shared" si="9"/>
        <v>30/04/2026</v>
      </c>
      <c r="L171" s="23" t="str">
        <f t="shared" si="11"/>
        <v>30/04/2026</v>
      </c>
      <c r="M171" s="30" t="str">
        <f t="shared" si="10"/>
        <v>30/04/2026</v>
      </c>
      <c r="N171" s="24">
        <v>8916.67</v>
      </c>
    </row>
    <row r="172" spans="1:14" s="1" customFormat="1" ht="38.25">
      <c r="A172" s="22" t="s">
        <v>373</v>
      </c>
      <c r="B172" s="22" t="s">
        <v>403</v>
      </c>
      <c r="C172" s="22" t="s">
        <v>403</v>
      </c>
      <c r="D172" s="22" t="s">
        <v>19</v>
      </c>
      <c r="E172" s="22" t="s">
        <v>401</v>
      </c>
      <c r="F172" s="22" t="s">
        <v>402</v>
      </c>
      <c r="G172" s="23" t="s">
        <v>22</v>
      </c>
      <c r="H172" s="22" t="s">
        <v>59</v>
      </c>
      <c r="I172" s="23" t="s">
        <v>24</v>
      </c>
      <c r="J172" s="22" t="s">
        <v>25</v>
      </c>
      <c r="K172" s="29" t="str">
        <f t="shared" si="9"/>
        <v>30/04/2026</v>
      </c>
      <c r="L172" s="23" t="str">
        <f t="shared" si="11"/>
        <v>30/04/2026</v>
      </c>
      <c r="M172" s="30" t="str">
        <f t="shared" si="10"/>
        <v>30/04/2026</v>
      </c>
      <c r="N172" s="24">
        <v>1783.33</v>
      </c>
    </row>
    <row r="173" spans="1:14" s="1" customFormat="1" ht="38.25">
      <c r="A173" s="22" t="s">
        <v>373</v>
      </c>
      <c r="B173" s="22" t="s">
        <v>375</v>
      </c>
      <c r="C173" s="22" t="s">
        <v>376</v>
      </c>
      <c r="D173" s="22" t="s">
        <v>19</v>
      </c>
      <c r="E173" s="22" t="s">
        <v>377</v>
      </c>
      <c r="F173" s="22" t="s">
        <v>378</v>
      </c>
      <c r="G173" s="23" t="s">
        <v>22</v>
      </c>
      <c r="H173" s="22" t="s">
        <v>23</v>
      </c>
      <c r="I173" s="23" t="s">
        <v>24</v>
      </c>
      <c r="J173" s="22" t="s">
        <v>25</v>
      </c>
      <c r="K173" s="29" t="str">
        <f t="shared" si="9"/>
        <v>30/04/2026</v>
      </c>
      <c r="L173" s="23" t="str">
        <f t="shared" si="11"/>
        <v>30/04/2026</v>
      </c>
      <c r="M173" s="30" t="str">
        <f t="shared" si="10"/>
        <v>30/04/2026</v>
      </c>
      <c r="N173" s="24">
        <v>5392.5</v>
      </c>
    </row>
    <row r="174" spans="1:14" s="1" customFormat="1" ht="38.25">
      <c r="A174" s="22" t="s">
        <v>373</v>
      </c>
      <c r="B174" s="22" t="s">
        <v>404</v>
      </c>
      <c r="C174" s="22" t="s">
        <v>405</v>
      </c>
      <c r="D174" s="22" t="s">
        <v>19</v>
      </c>
      <c r="E174" s="22" t="s">
        <v>354</v>
      </c>
      <c r="F174" s="22" t="s">
        <v>355</v>
      </c>
      <c r="G174" s="23" t="s">
        <v>22</v>
      </c>
      <c r="H174" s="22" t="s">
        <v>123</v>
      </c>
      <c r="I174" s="23" t="s">
        <v>24</v>
      </c>
      <c r="J174" s="22" t="s">
        <v>25</v>
      </c>
      <c r="K174" s="29" t="str">
        <f t="shared" si="9"/>
        <v>30/04/2026</v>
      </c>
      <c r="L174" s="23" t="str">
        <f t="shared" si="11"/>
        <v>30/04/2026</v>
      </c>
      <c r="M174" s="30" t="str">
        <f t="shared" si="10"/>
        <v>30/04/2026</v>
      </c>
      <c r="N174" s="24">
        <v>245.88</v>
      </c>
    </row>
  </sheetData>
  <autoFilter ref="A5:N174">
    <sortState ref="A6:L174">
      <sortCondition ref="A5:A174"/>
    </sortState>
  </autoFilter>
  <sortState ref="A6:L174">
    <sortCondition ref="A6:A174"/>
    <sortCondition ref="C6:C174"/>
    <sortCondition ref="B6:B174"/>
  </sortState>
  <mergeCells count="4">
    <mergeCell ref="A1:N1"/>
    <mergeCell ref="A2:N2"/>
    <mergeCell ref="A3:N3"/>
    <mergeCell ref="A4:N4"/>
  </mergeCells>
  <printOptions horizontalCentered="1"/>
  <pageMargins left="0.39305555555555599" right="0.39305555555555599" top="0.196527777777778" bottom="0.39305555555555599" header="0.196527777777778" footer="0.196527777777778"/>
  <pageSetup paperSize="9" scale="68" fitToHeight="0" orientation="landscape" r:id="rId1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usuario</cp:lastModifiedBy>
  <cp:lastPrinted>2023-12-23T19:09:00Z</cp:lastPrinted>
  <dcterms:created xsi:type="dcterms:W3CDTF">2016-09-13T09:20:00Z</dcterms:created>
  <dcterms:modified xsi:type="dcterms:W3CDTF">2026-08-06T14:49:55Z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1046-12.1.2.25882</vt:lpwstr>
  </property>
  <property fmtid="{D5CDD505-2E9C-101B-9397-08002B2CF9AE}" pid="4" name="CalculationRule">
    <vt:i4>0</vt:i4>
  </property>
</Properties>
</file>